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Documentos\1.MARFund\0-ESMS\ScreeningTool_UltimaVersion\"/>
    </mc:Choice>
  </mc:AlternateContent>
  <xr:revisionPtr revIDLastSave="0" documentId="13_ncr:1_{7276D52C-9B7B-4042-ADF9-7F6743BABC26}" xr6:coauthVersionLast="47" xr6:coauthVersionMax="47" xr10:uidLastSave="{00000000-0000-0000-0000-000000000000}"/>
  <bookViews>
    <workbookView xWindow="10200" yWindow="0" windowWidth="10395" windowHeight="7785" xr2:uid="{00000000-000D-0000-FFFF-FFFF00000000}"/>
  </bookViews>
  <sheets>
    <sheet name="ESSQ-MATRIX" sheetId="1" r:id="rId1"/>
  </sheets>
  <definedNames>
    <definedName name="_ftn1" localSheetId="0">#REF!</definedName>
    <definedName name="_ftnref1" localSheetId="0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hfvXCAMRX3SBpEUKt6ZcE/MUndcA=="/>
    </ext>
  </extLst>
</workbook>
</file>

<file path=xl/calcChain.xml><?xml version="1.0" encoding="utf-8"?>
<calcChain xmlns="http://schemas.openxmlformats.org/spreadsheetml/2006/main">
  <c r="L113" i="1" l="1"/>
  <c r="L112" i="1"/>
  <c r="L111" i="1"/>
  <c r="I111" i="1"/>
  <c r="L110" i="1"/>
  <c r="K108" i="1"/>
  <c r="K107" i="1"/>
  <c r="K106" i="1"/>
  <c r="I106" i="1"/>
  <c r="K105" i="1"/>
  <c r="K104" i="1"/>
  <c r="K103" i="1"/>
  <c r="K102" i="1"/>
  <c r="J100" i="1"/>
  <c r="J99" i="1"/>
  <c r="J98" i="1"/>
  <c r="J97" i="1"/>
  <c r="G97" i="1"/>
  <c r="J96" i="1"/>
  <c r="J95" i="1"/>
  <c r="J94" i="1"/>
  <c r="J93" i="1"/>
  <c r="J92" i="1"/>
  <c r="G92" i="1"/>
  <c r="J91" i="1"/>
  <c r="J90" i="1"/>
  <c r="J89" i="1"/>
  <c r="J88" i="1"/>
  <c r="J87" i="1"/>
  <c r="J86" i="1"/>
  <c r="J85" i="1"/>
  <c r="J84" i="1"/>
  <c r="J83" i="1"/>
  <c r="K80" i="1"/>
  <c r="I80" i="1"/>
  <c r="I79" i="1"/>
  <c r="L78" i="1"/>
  <c r="I78" i="1"/>
  <c r="I77" i="1"/>
  <c r="I76" i="1"/>
  <c r="H76" i="1"/>
  <c r="I74" i="1"/>
  <c r="I73" i="1"/>
  <c r="I72" i="1"/>
  <c r="H70" i="1"/>
  <c r="H69" i="1"/>
  <c r="H68" i="1"/>
  <c r="H67" i="1"/>
  <c r="H66" i="1"/>
  <c r="H65" i="1"/>
  <c r="H64" i="1"/>
  <c r="H63" i="1"/>
  <c r="I62" i="1"/>
  <c r="H62" i="1"/>
  <c r="H61" i="1"/>
  <c r="H60" i="1"/>
  <c r="G58" i="1"/>
  <c r="A58" i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3" i="1" s="1"/>
  <c r="A84" i="1" s="1"/>
  <c r="A85" i="1" s="1"/>
  <c r="A86" i="1" s="1"/>
  <c r="A87" i="1" s="1"/>
  <c r="A93" i="1" s="1"/>
  <c r="A94" i="1" s="1"/>
  <c r="A95" i="1" s="1"/>
  <c r="A96" i="1" s="1"/>
  <c r="A97" i="1" s="1"/>
  <c r="A98" i="1" s="1"/>
  <c r="A99" i="1" s="1"/>
  <c r="A100" i="1" s="1"/>
  <c r="A102" i="1" s="1"/>
  <c r="A103" i="1" s="1"/>
  <c r="A104" i="1" s="1"/>
  <c r="A105" i="1" s="1"/>
  <c r="A106" i="1" s="1"/>
  <c r="A107" i="1" s="1"/>
  <c r="A108" i="1" s="1"/>
  <c r="A110" i="1" s="1"/>
  <c r="A111" i="1" s="1"/>
  <c r="A112" i="1" s="1"/>
  <c r="A113" i="1" s="1"/>
  <c r="A115" i="1" s="1"/>
  <c r="A116" i="1" s="1"/>
  <c r="A117" i="1" s="1"/>
  <c r="A118" i="1" s="1"/>
  <c r="A119" i="1" s="1"/>
  <c r="A121" i="1" s="1"/>
  <c r="A122" i="1" s="1"/>
  <c r="A123" i="1" s="1"/>
  <c r="A124" i="1" s="1"/>
  <c r="A125" i="1" s="1"/>
  <c r="G57" i="1"/>
  <c r="G55" i="1"/>
  <c r="G52" i="1"/>
  <c r="G46" i="1"/>
  <c r="G45" i="1"/>
  <c r="G44" i="1"/>
  <c r="G43" i="1"/>
  <c r="G42" i="1"/>
  <c r="A17" i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F5" i="1"/>
  <c r="F4" i="1"/>
</calcChain>
</file>

<file path=xl/sharedStrings.xml><?xml version="1.0" encoding="utf-8"?>
<sst xmlns="http://schemas.openxmlformats.org/spreadsheetml/2006/main" count="498" uniqueCount="297">
  <si>
    <t>TOOL</t>
  </si>
  <si>
    <r>
      <rPr>
        <sz val="10"/>
        <color theme="1"/>
        <rFont val="Calibri"/>
      </rPr>
      <t>ES-Screening-Q (</t>
    </r>
    <r>
      <rPr>
        <sz val="10"/>
        <color theme="1"/>
        <rFont val="Calibri (Body)"/>
      </rPr>
      <t>ESSQ</t>
    </r>
    <r>
      <rPr>
        <sz val="10"/>
        <color theme="1"/>
        <rFont val="Calibri"/>
      </rPr>
      <t>)</t>
    </r>
  </si>
  <si>
    <t xml:space="preserve">ESSQ- ENVIRONMENTAL AND SOCIAL SCREENING QUESTIONNAIRE </t>
  </si>
  <si>
    <t>DATE</t>
  </si>
  <si>
    <t>2022-03-09 INSERT DATE HERE</t>
  </si>
  <si>
    <t xml:space="preserve"> ENVIRONMENTAL AND SOCIAL  MANAGEMENT SYSTEM / ESMS</t>
  </si>
  <si>
    <t>PROGRAM</t>
  </si>
  <si>
    <t>Write here the name of the program for which this proposal is intended.</t>
  </si>
  <si>
    <t>SISTEMA DE GESTIÓN  AMBIENTAL Y SOCIAL / SGAS</t>
  </si>
  <si>
    <t>PROPONENT</t>
  </si>
  <si>
    <t>Write here the name of the organization making this proposal.</t>
  </si>
  <si>
    <t>Provisional Risk Classification of grant (proposal) by the grantee:</t>
  </si>
  <si>
    <t>ESSQ VERSION</t>
  </si>
  <si>
    <t>Approved (March 21, 2002)</t>
  </si>
  <si>
    <t>Final Risk Classification of grant (proposal) by MAR FUND:</t>
  </si>
  <si>
    <t>UNIQUE ID</t>
  </si>
  <si>
    <r>
      <rPr>
        <sz val="10"/>
        <color rgb="FF7F7F7F"/>
        <rFont val="Calibri (Body)"/>
      </rPr>
      <t>ESSQ</t>
    </r>
    <r>
      <rPr>
        <sz val="10"/>
        <color rgb="FF7F7F7F"/>
        <rFont val="Calibri"/>
      </rPr>
      <t>-XXX-YYY-MM-DD</t>
    </r>
  </si>
  <si>
    <t>N.</t>
  </si>
  <si>
    <t>GUIDING  QUESTIONS ABOUT RISKS / IMPACTS</t>
  </si>
  <si>
    <t>YES - NO</t>
  </si>
  <si>
    <t>ACTIONS BY THE GRANTEE</t>
  </si>
  <si>
    <t>LIKELY RISK LEVEL</t>
  </si>
  <si>
    <t>TRIGGERED SAFEGUARD</t>
  </si>
  <si>
    <t>BEFORE OR AFTER
APPROVAL</t>
  </si>
  <si>
    <t>DECISIONS OF MAR FUND</t>
  </si>
  <si>
    <t>PREGUNTAS GUÍA PARA DETERMINAR RIESGOS E IMPACTOS</t>
  </si>
  <si>
    <t>ACCIONES DEL GRANTEE</t>
  </si>
  <si>
    <t>RIESGO PROBABLE</t>
  </si>
  <si>
    <r>
      <rPr>
        <sz val="9"/>
        <color rgb="FF2B3681"/>
        <rFont val="Calibri (Body)"/>
      </rPr>
      <t>SALVAGUARDA</t>
    </r>
    <r>
      <rPr>
        <sz val="9"/>
        <color rgb="FF2B3681"/>
        <rFont val="Calibri"/>
      </rPr>
      <t xml:space="preserve"> ACTIVADA</t>
    </r>
  </si>
  <si>
    <t>ANTES O DESPUÉS
DE LA APROBACIÓN</t>
  </si>
  <si>
    <t>DECISIONES DE MAR FUND</t>
  </si>
  <si>
    <t>GENERAL INFORMATION / INFORMACIÓN GENERAL</t>
  </si>
  <si>
    <t>(A) (B+) (B) (C)</t>
  </si>
  <si>
    <t>ESS 3</t>
  </si>
  <si>
    <t>ESS 4</t>
  </si>
  <si>
    <t>ESS 5</t>
  </si>
  <si>
    <t>ESS 6</t>
  </si>
  <si>
    <t>ESS 7</t>
  </si>
  <si>
    <t>ESS 8</t>
  </si>
  <si>
    <t>REVIEW / REVISIÓN</t>
  </si>
  <si>
    <t xml:space="preserve">ADDITIONAL ESS TRIGGERED </t>
  </si>
  <si>
    <t>COMMENTS / COMENTARIOS</t>
  </si>
  <si>
    <t>i.</t>
  </si>
  <si>
    <t>Is any activity or sub-activity of this project proposal on the MAR Fund exclusion list?</t>
  </si>
  <si>
    <t>If yes, STOP and follow ESS 1 § 26</t>
  </si>
  <si>
    <t>BEFORE</t>
  </si>
  <si>
    <t>ii.</t>
  </si>
  <si>
    <t>Is this project a second phase of a previously MAR Fund-funded project?</t>
  </si>
  <si>
    <t>If yes, include a one-page document with the E&amp;S management lessons learnt</t>
  </si>
  <si>
    <t>iii</t>
  </si>
  <si>
    <t>Is this project intended to be managed with the ESMS of the projectee?</t>
  </si>
  <si>
    <t>If yes, comply with ESMS Document point 2.7 § 22 to 27 (Harmonization with other ESMSs)</t>
  </si>
  <si>
    <t>iv.</t>
  </si>
  <si>
    <t>Is this project intended to be managed with a co-financing partner's ESMS?</t>
  </si>
  <si>
    <t>v</t>
  </si>
  <si>
    <r>
      <rPr>
        <sz val="11"/>
        <color rgb="FF2B3681"/>
        <rFont val="Calibri"/>
      </rPr>
      <t xml:space="preserve">What is the risk-based classification of this proposal/project? </t>
    </r>
    <r>
      <rPr>
        <i/>
        <sz val="11"/>
        <color rgb="FFC80A0A"/>
        <rFont val="Calibri (Body)"/>
      </rPr>
      <t>ANSWER THIS QUESTION LAST</t>
    </r>
  </si>
  <si>
    <t>Category A projects are not considered for approval by MAR Fund (Exclusion List)</t>
  </si>
  <si>
    <t>A</t>
  </si>
  <si>
    <t>ESS1</t>
  </si>
  <si>
    <t>ASSESSMENT AND MANAGEMENT OF ENVIRONMENTAL AND SOCIAL RISK IMPACTS</t>
  </si>
  <si>
    <t xml:space="preserve">Is this a Non-area-based project?  (None a single part of the project is applied on the land/sea) </t>
  </si>
  <si>
    <t>If yes, only answer questions A, B, C23, I, and J.</t>
  </si>
  <si>
    <t>C</t>
  </si>
  <si>
    <t>Is this an Area-based project? (Any part of the project is applied on the land or sea)</t>
  </si>
  <si>
    <t>If yes, answer all questions</t>
  </si>
  <si>
    <t>B</t>
  </si>
  <si>
    <t>Has a stakeholder identification, description and analysis been performed?</t>
  </si>
  <si>
    <t>If yes, include it with the proposal. If not, do it and include it with the proposal</t>
  </si>
  <si>
    <t>AFTER</t>
  </si>
  <si>
    <t>Does the project have (will have) a functional grievance mechanism?</t>
  </si>
  <si>
    <t>If yes, include a reference. If not, create it and include a reference (ESS 10 12.2.8 § 7 to 88)</t>
  </si>
  <si>
    <t>Is the project in any respect detrimental for the enjoyment of Human Rights?</t>
  </si>
  <si>
    <t>If yes, STOP and follow ESS 1 § 25 and 26</t>
  </si>
  <si>
    <r>
      <rPr>
        <sz val="11"/>
        <color rgb="FF2B3681"/>
        <rFont val="Calibri (Body)"/>
      </rPr>
      <t>Does the project increase the risk of SGBV &amp; harassment</t>
    </r>
    <r>
      <rPr>
        <sz val="11"/>
        <color rgb="FF2B3681"/>
        <rFont val="Calibri"/>
      </rPr>
      <t xml:space="preserve">, </t>
    </r>
    <r>
      <rPr>
        <sz val="11"/>
        <color rgb="FF2B3681"/>
        <rFont val="Calibri (Body)"/>
      </rPr>
      <t>including</t>
    </r>
    <r>
      <rPr>
        <sz val="11"/>
        <color rgb="FF2B3681"/>
        <rFont val="Calibri"/>
      </rPr>
      <t xml:space="preserve"> </t>
    </r>
    <r>
      <rPr>
        <sz val="11"/>
        <color rgb="FF2B3681"/>
        <rFont val="Calibri (Body)"/>
      </rPr>
      <t>sexual exploitation &amp;</t>
    </r>
    <r>
      <rPr>
        <sz val="11"/>
        <color rgb="FF2B3681"/>
        <rFont val="Calibri"/>
      </rPr>
      <t xml:space="preserve"> abuse?</t>
    </r>
  </si>
  <si>
    <t>If yes, comply with ESS 9§ 17 to 26</t>
  </si>
  <si>
    <t>B+</t>
  </si>
  <si>
    <t xml:space="preserve">Is the project  negatively affecting some local communities or social groups more than others? </t>
  </si>
  <si>
    <t>If yes, you may need to conduct a SIA and produce a Social Plan</t>
  </si>
  <si>
    <t>Is the project compatible with the Sustainable Development Goals SDGs?</t>
  </si>
  <si>
    <t>If yes, continue with the next question. If not, reformulate the proposal to make it compatible</t>
  </si>
  <si>
    <t>Have climate hazards (hurricanes, floods, etc.) been duly considered by the project?</t>
  </si>
  <si>
    <t>If not, consider climate hazards and include considerations in the proposal</t>
  </si>
  <si>
    <t>Are there any risks that the project might negatively affect vulnerable groups?</t>
  </si>
  <si>
    <r>
      <rPr>
        <sz val="10"/>
        <color theme="1"/>
        <rFont val="Calibri"/>
      </rPr>
      <t xml:space="preserve">If yes, conduct a SIA and produce a Social Plan. </t>
    </r>
    <r>
      <rPr>
        <sz val="9"/>
        <color theme="1"/>
        <rFont val="Calibri (Body)"/>
      </rPr>
      <t xml:space="preserve">Consider </t>
    </r>
    <r>
      <rPr>
        <sz val="10"/>
        <color theme="1"/>
        <rFont val="Calibri"/>
      </rPr>
      <t>vulnerable stakeholders (ESS 10)</t>
    </r>
  </si>
  <si>
    <t>Is there any identified conflict that may be exacerbated by this project?</t>
  </si>
  <si>
    <t>If yes, conduct a SIA and produce a Social Plan</t>
  </si>
  <si>
    <t>Is the project likely to induce immigration into the project area?</t>
  </si>
  <si>
    <t>ESS2</t>
  </si>
  <si>
    <t>LABOUR AND WORKING CONDITIONS</t>
  </si>
  <si>
    <t>Will the persons formally working on the project have an employment contract?</t>
  </si>
  <si>
    <t>Persons working in the project need an employment contract</t>
  </si>
  <si>
    <t>Are there minors (younger than 14-y old) to be employed for the project?</t>
  </si>
  <si>
    <t>Minors younger than 14 y.o. cannot be employed (ESS 2 § 13 - )</t>
  </si>
  <si>
    <t xml:space="preserve"> It is expected to have minors older than 14 y-old working on the project?</t>
  </si>
  <si>
    <t xml:space="preserve">If yes, comply with ESS 2 § 14 and 15 </t>
  </si>
  <si>
    <t>Will persons working on the project be exposed to occupational hazards?</t>
  </si>
  <si>
    <t>If yes, comply with ESS 2  § 19 to 33.  Complete section 3.1.1 of the ESCOP</t>
  </si>
  <si>
    <t>Is the physical integrity of the persons working on the project compromised by external factor? (security risks)</t>
  </si>
  <si>
    <t>If yes, comply with ESS 2 § 19 to 30. Produce a Security Plan</t>
  </si>
  <si>
    <t>Will persons working on the project be exposed to toxic and flammable substances including fuel?</t>
  </si>
  <si>
    <t>If yes, with ESS 2 § 22 to 27 and ESS 4 § 9 to 12 and . Complete section 3.1.1 of the ESCOP</t>
  </si>
  <si>
    <r>
      <rPr>
        <sz val="11"/>
        <color rgb="FF2B3681"/>
        <rFont val="Arial"/>
      </rPr>
      <t>Will persons working on the project operate heavy duty machinery</t>
    </r>
    <r>
      <rPr>
        <sz val="11"/>
        <color rgb="FF2B3681"/>
        <rFont val="Calibri"/>
      </rPr>
      <t xml:space="preserve"> (</t>
    </r>
    <r>
      <rPr>
        <sz val="9"/>
        <color rgb="FF2B3681"/>
        <rFont val="Arial"/>
      </rPr>
      <t xml:space="preserve">equipment for marine/coastal activities, </t>
    </r>
    <r>
      <rPr>
        <sz val="9"/>
        <color rgb="FF2B3681"/>
        <rFont val="Calibri"/>
      </rPr>
      <t xml:space="preserve">farming, </t>
    </r>
    <r>
      <rPr>
        <sz val="9"/>
        <color rgb="FF2B3681"/>
        <rFont val="Arial"/>
      </rPr>
      <t>etc.</t>
    </r>
    <r>
      <rPr>
        <sz val="11"/>
        <color rgb="FF2B3681"/>
        <rFont val="Calibri"/>
      </rPr>
      <t>)</t>
    </r>
  </si>
  <si>
    <t>If yes, comply with ESS 2 § 22 to 27. Complete section 3.1.1 of the ESCOP</t>
  </si>
  <si>
    <t>Will be persons operating equipment in project activities (including scuba gear, boats and vehicles)?</t>
  </si>
  <si>
    <t>If yes, comply with ESS 2 § 23 to 25. Complete section 3.1.1 of the ESCOP</t>
  </si>
  <si>
    <t>Has the Proponent organization have any serious H&amp;S incident in the last 5 years?</t>
  </si>
  <si>
    <t>If yes, increase one degree of the risk level</t>
  </si>
  <si>
    <t>Does this project include community labour (including stipends for volunteers)?</t>
  </si>
  <si>
    <r>
      <rPr>
        <sz val="10"/>
        <color theme="1"/>
        <rFont val="Calibri"/>
      </rPr>
      <t xml:space="preserve">If yes, prove the work is provided on a voluntary basis (ESS 2 § 22) </t>
    </r>
    <r>
      <rPr>
        <b/>
        <sz val="10"/>
        <color theme="1"/>
        <rFont val="Calibri"/>
      </rPr>
      <t>Include waivers or realeses</t>
    </r>
  </si>
  <si>
    <t>ESS3</t>
  </si>
  <si>
    <t>RESOURCE EFFICIENCY AND POLLUTION PREVENTION</t>
  </si>
  <si>
    <t>Can the projects's Greenhouse Gasses (GHG) emissions be further avoided/reduced?</t>
  </si>
  <si>
    <t>If yes, explain how it would be achieved (one page). If not, continue with the next question</t>
  </si>
  <si>
    <t>Has the project further potential to sequester carbon?</t>
  </si>
  <si>
    <t>Does the project have risks and potential impacts on human health and/or  the environment?</t>
  </si>
  <si>
    <t>If yes,  refer to the ESS 3 to answer all the following questions</t>
  </si>
  <si>
    <t>Will the project increase waste?</t>
  </si>
  <si>
    <r>
      <rPr>
        <b/>
        <sz val="10"/>
        <color theme="1"/>
        <rFont val="Calibri"/>
      </rPr>
      <t>If yes</t>
    </r>
    <r>
      <rPr>
        <sz val="10"/>
        <color theme="1"/>
        <rFont val="Calibri"/>
      </rPr>
      <t xml:space="preserve">, comply with ESS 3  §7 to 13. Complete the section 3.2.3 of the ESCOP. </t>
    </r>
    <r>
      <rPr>
        <b/>
        <sz val="10"/>
        <color theme="1"/>
        <rFont val="Calibri"/>
      </rPr>
      <t>If not go to Q. 28</t>
    </r>
  </si>
  <si>
    <t>Will this waste (or part of it) be hazardous?</t>
  </si>
  <si>
    <t>If yes, comply with ESS 3  § 11 to 13.  Complete the section 3.2.3 of the ESCOP.</t>
  </si>
  <si>
    <t>Does the project involve the storage, transportation of hazardous waste materials including fuel?</t>
  </si>
  <si>
    <t>If yes, comply with ESS 3 § 11 to 13. Complete the section 3.2.3 of the ESCOP.</t>
  </si>
  <si>
    <t>Does the project include infrastructure construction, upgrades, repairs or decommissioning?</t>
  </si>
  <si>
    <r>
      <rPr>
        <sz val="10"/>
        <color theme="1"/>
        <rFont val="Calibri"/>
      </rPr>
      <t xml:space="preserve">If yes, continue with the following Questions. If not, go to Question </t>
    </r>
    <r>
      <rPr>
        <b/>
        <sz val="10"/>
        <color theme="1"/>
        <rFont val="Calibri (Body)"/>
      </rPr>
      <t>35</t>
    </r>
  </si>
  <si>
    <t>Does the national legislation require an ESIA for the activity (ies) included in the project?</t>
  </si>
  <si>
    <r>
      <rPr>
        <i/>
        <u/>
        <sz val="10"/>
        <color theme="1"/>
        <rFont val="Calibri (Body)"/>
      </rPr>
      <t>If yes, you need an ESIA. If not, you need a ESCOP</t>
    </r>
    <r>
      <rPr>
        <sz val="10"/>
        <color theme="1"/>
        <rFont val="Calibri"/>
      </rPr>
      <t>. See guidance in ESS 1 § 45 to 59</t>
    </r>
  </si>
  <si>
    <t>Have the Environmental and Social permits for construction been secured?</t>
  </si>
  <si>
    <t>If yes, include the permits. If not, secure the permits.</t>
  </si>
  <si>
    <t>Has a Health &amp; Safety Plan been formulated for the construction site?</t>
  </si>
  <si>
    <r>
      <rPr>
        <sz val="10"/>
        <color theme="1"/>
        <rFont val="Calibri"/>
      </rPr>
      <t xml:space="preserve">If yes, include it in the ESCOP/ESMP. If not, produce one </t>
    </r>
    <r>
      <rPr>
        <sz val="9"/>
        <color theme="1"/>
        <rFont val="Calibri (Body)"/>
      </rPr>
      <t>and include it in the ESCOP/ESMP</t>
    </r>
  </si>
  <si>
    <t>Will the new/upgraded infrastructure increase the influx of people?</t>
  </si>
  <si>
    <r>
      <rPr>
        <sz val="10"/>
        <color theme="1"/>
        <rFont val="Calibri"/>
      </rPr>
      <t xml:space="preserve">If yes, answer the next two Questions. If not, go to Question </t>
    </r>
    <r>
      <rPr>
        <b/>
        <sz val="10"/>
        <color theme="1"/>
        <rFont val="Calibri (Body)"/>
      </rPr>
      <t>35</t>
    </r>
  </si>
  <si>
    <t>Does the infrastructure have/will have safely managed drinking water and sanitation?</t>
  </si>
  <si>
    <t>If not, complete section 3.2.8 of the ESCOP</t>
  </si>
  <si>
    <t>Will the project trigger significant tourism development with additional influx of people?</t>
  </si>
  <si>
    <t xml:space="preserve">If yes, produce a Safely Managed Drinking Water and Sanitation Plan </t>
  </si>
  <si>
    <t>Does the project have risks/impacts of pollution that can impact Occupational Health and Safety?</t>
  </si>
  <si>
    <r>
      <rPr>
        <sz val="10"/>
        <color theme="1"/>
        <rFont val="Calibri"/>
      </rPr>
      <t xml:space="preserve">If yes, complete sections </t>
    </r>
    <r>
      <rPr>
        <sz val="10"/>
        <color theme="1"/>
        <rFont val="Calibri (Body)"/>
      </rPr>
      <t xml:space="preserve">3.2.2 and 3.3.6 </t>
    </r>
    <r>
      <rPr>
        <sz val="10"/>
        <color theme="1"/>
        <rFont val="Calibri"/>
      </rPr>
      <t xml:space="preserve"> of the ESCOP/ or the necessary section of the ESMP</t>
    </r>
  </si>
  <si>
    <t>N/A</t>
  </si>
  <si>
    <t>Does the project have risks/impacts  on water quality?</t>
  </si>
  <si>
    <r>
      <rPr>
        <sz val="10"/>
        <color theme="1"/>
        <rFont val="Calibri"/>
      </rPr>
      <t xml:space="preserve">If yes, complete section </t>
    </r>
    <r>
      <rPr>
        <sz val="10"/>
        <color theme="1"/>
        <rFont val="Calibri (Body)"/>
      </rPr>
      <t xml:space="preserve">3.2.2.2 and 3.3.2 </t>
    </r>
    <r>
      <rPr>
        <sz val="10"/>
        <color theme="1"/>
        <rFont val="Calibri"/>
      </rPr>
      <t xml:space="preserve"> of the ESCOP/ or the necessary section of the ESMP</t>
    </r>
  </si>
  <si>
    <t>Does the project have risks/impacts on air quality</t>
  </si>
  <si>
    <t>If yes, complete section 3.2.5 of the ESCOP/ or the necessary section of the ESMP</t>
  </si>
  <si>
    <t>Does the project have risks/impacts related to land/soil (degradation, sedimentation, erosion of soil)?</t>
  </si>
  <si>
    <r>
      <rPr>
        <sz val="10"/>
        <color theme="1"/>
        <rFont val="Calibri"/>
      </rPr>
      <t xml:space="preserve">If yes, complete section </t>
    </r>
    <r>
      <rPr>
        <sz val="10"/>
        <color theme="1"/>
        <rFont val="Calibri (Body)"/>
      </rPr>
      <t xml:space="preserve">3.3.1 and 3.3.8.1 </t>
    </r>
    <r>
      <rPr>
        <sz val="10"/>
        <color theme="1"/>
        <rFont val="Calibri"/>
      </rPr>
      <t xml:space="preserve"> of the ESCOP/ or the necessary section of the ESMP</t>
    </r>
  </si>
  <si>
    <t>Does the project have risks/impacts related to noise? (increase noise)</t>
  </si>
  <si>
    <r>
      <rPr>
        <sz val="10"/>
        <color theme="1"/>
        <rFont val="Calibri"/>
      </rPr>
      <t xml:space="preserve">If yes, complete section </t>
    </r>
    <r>
      <rPr>
        <sz val="10"/>
        <color theme="1"/>
        <rFont val="Calibri (Body)"/>
      </rPr>
      <t xml:space="preserve">3.2. 6 </t>
    </r>
    <r>
      <rPr>
        <sz val="10"/>
        <color theme="1"/>
        <rFont val="Calibri"/>
      </rPr>
      <t xml:space="preserve"> of the ESCOP/ or the necessary section of the ESMP</t>
    </r>
  </si>
  <si>
    <t>D</t>
  </si>
  <si>
    <t>ESS4</t>
  </si>
  <si>
    <t>COMMUNITY HEALTH AND SAFETY, AND SECURITY</t>
  </si>
  <si>
    <t>Does the project have risks/impacts related to Community Health and Safety? (including COVID-19)</t>
  </si>
  <si>
    <r>
      <rPr>
        <sz val="10"/>
        <color theme="1"/>
        <rFont val="Calibri"/>
      </rPr>
      <t xml:space="preserve">If yes, complete section </t>
    </r>
    <r>
      <rPr>
        <sz val="10"/>
        <color theme="1"/>
        <rFont val="Calibri (Body)"/>
      </rPr>
      <t xml:space="preserve">3.2.2.1 </t>
    </r>
    <r>
      <rPr>
        <sz val="10"/>
        <color theme="1"/>
        <rFont val="Calibri"/>
      </rPr>
      <t xml:space="preserve"> of the ESCOP/ or the necessary section of the ESMP</t>
    </r>
  </si>
  <si>
    <t>Does the project imply any risks to the security of affected communities?</t>
  </si>
  <si>
    <t>If yes, carry out a Human Rights Due Diligence and comply with ESS 4 § 9 to 16</t>
  </si>
  <si>
    <t>Does the project finance security personnel or security services to enforce resource protection?</t>
  </si>
  <si>
    <t>Does the project involve long term influx of people in the communities (research, documentary, construction)?</t>
  </si>
  <si>
    <r>
      <rPr>
        <sz val="10"/>
        <color theme="1"/>
        <rFont val="Calibri"/>
      </rPr>
      <t>If yes, comply with ESS 4 § 7 - 8. (</t>
    </r>
    <r>
      <rPr>
        <sz val="9"/>
        <color theme="1"/>
        <rFont val="Calibri (Body)"/>
      </rPr>
      <t>Protocols concerning transmissible diseases</t>
    </r>
    <r>
      <rPr>
        <sz val="10"/>
        <color theme="1"/>
        <rFont val="Calibri"/>
      </rPr>
      <t>) + SGBV Training</t>
    </r>
  </si>
  <si>
    <t>Does the project pose any  H&amp;S risk to  communities ?</t>
  </si>
  <si>
    <r>
      <rPr>
        <sz val="10"/>
        <color theme="1"/>
        <rFont val="Calibri"/>
      </rPr>
      <t xml:space="preserve">If yes, complete section </t>
    </r>
    <r>
      <rPr>
        <sz val="10"/>
        <color theme="1"/>
        <rFont val="Calibri (Body)"/>
      </rPr>
      <t>3.2.2.1</t>
    </r>
    <r>
      <rPr>
        <sz val="10"/>
        <color theme="1"/>
        <rFont val="Calibri"/>
      </rPr>
      <t xml:space="preserve"> of the ESCOP/ or the necessary section of the ESMP</t>
    </r>
  </si>
  <si>
    <t>Does the project imply risks for the water supply of the affected community?</t>
  </si>
  <si>
    <r>
      <rPr>
        <sz val="10"/>
        <color theme="1"/>
        <rFont val="Calibri"/>
      </rPr>
      <t xml:space="preserve">If yes, complete section </t>
    </r>
    <r>
      <rPr>
        <sz val="10"/>
        <color theme="1"/>
        <rFont val="Calibri (Body)"/>
      </rPr>
      <t xml:space="preserve">3.2.2.2 </t>
    </r>
    <r>
      <rPr>
        <sz val="10"/>
        <color theme="1"/>
        <rFont val="Calibri"/>
      </rPr>
      <t xml:space="preserve"> of the ESCOP/ or the necessary section of the ESMP</t>
    </r>
  </si>
  <si>
    <t>Does the project include installation/use of equipment in locations accessible to the community?</t>
  </si>
  <si>
    <t>If yes, comply with ESS4 § 17 to 19. Complete section 3.2.2.1 of the ESCOP</t>
  </si>
  <si>
    <t>Does the project involve community labour and it presents high risks of SGBV/sexual exploitation/abuse?</t>
  </si>
  <si>
    <t>Does the project involve sustained engagement with children? (i.e. educational events, actions in schools)</t>
  </si>
  <si>
    <t xml:space="preserve">Does the grantee intend to use images of community members? (i.e., for marketing, media) </t>
  </si>
  <si>
    <t>If yes, comply with ESS 4 § 29 to 31 - Obtain prior consent</t>
  </si>
  <si>
    <t>Does the project have the potential of triggering emergency events?</t>
  </si>
  <si>
    <t>If yes, comply with ESS 4 § 21 to 24. (Emergency Preparedness Measures)</t>
  </si>
  <si>
    <t>E</t>
  </si>
  <si>
    <t>ESS5</t>
  </si>
  <si>
    <r>
      <rPr>
        <sz val="12"/>
        <color rgb="FF2B3681"/>
        <rFont val="Calibri"/>
      </rPr>
      <t xml:space="preserve">ACCESS RESTRICTIONS - LIVELIHOOD LOST - LIMITED INVOLUNTARY </t>
    </r>
    <r>
      <rPr>
        <sz val="12"/>
        <color rgb="FF2B3681"/>
        <rFont val="Calibri (Body)"/>
      </rPr>
      <t>RESETTLEMENT</t>
    </r>
  </si>
  <si>
    <t>Does the project involve the resettlement of persons?</t>
  </si>
  <si>
    <r>
      <rPr>
        <sz val="10"/>
        <color theme="1"/>
        <rFont val="Calibri"/>
      </rPr>
      <t xml:space="preserve">If yes, ESS 5 is triggered. Formulate a Process Framework. </t>
    </r>
    <r>
      <rPr>
        <b/>
        <sz val="10"/>
        <color theme="1"/>
        <rFont val="Calibri"/>
      </rPr>
      <t>If not, go to Question 55</t>
    </r>
  </si>
  <si>
    <t>Does the resettlement involve fewer than 500 persons or 100 households?</t>
  </si>
  <si>
    <t xml:space="preserve">If not, STOP on the grounds of the Exclusion List § 8 and the ESS 5 § 13 and 14. </t>
  </si>
  <si>
    <t xml:space="preserve">Does the project include new restrictions of, or access to, natural resources? </t>
  </si>
  <si>
    <r>
      <rPr>
        <sz val="10"/>
        <color theme="1"/>
        <rFont val="Calibri"/>
      </rPr>
      <t xml:space="preserve">If yes, comply with the ESS 5 </t>
    </r>
    <r>
      <rPr>
        <sz val="10"/>
        <color rgb="FFC80A0A"/>
        <rFont val="Calibri (Body)"/>
      </rPr>
      <t>unless the restrictions are voluntarily adopted</t>
    </r>
    <r>
      <rPr>
        <sz val="10"/>
        <color rgb="FFC80A0A"/>
        <rFont val="Calibri"/>
      </rPr>
      <t xml:space="preserve"> </t>
    </r>
    <r>
      <rPr>
        <sz val="10"/>
        <color theme="1"/>
        <rFont val="Calibri"/>
      </rPr>
      <t>(ESS 5 § 15 to 17).</t>
    </r>
  </si>
  <si>
    <r>
      <rPr>
        <sz val="11"/>
        <color rgb="FF2B3681"/>
        <rFont val="Calibri"/>
      </rPr>
      <t>Are the new restrictions to natural resources</t>
    </r>
    <r>
      <rPr>
        <i/>
        <u/>
        <sz val="11"/>
        <color rgb="FFC00000"/>
        <rFont val="Calibri (Body)"/>
      </rPr>
      <t xml:space="preserve"> voluntarily accepted by the affected communities</t>
    </r>
    <r>
      <rPr>
        <sz val="11"/>
        <color rgb="FF2B3681"/>
        <rFont val="Calibri"/>
      </rPr>
      <t>?</t>
    </r>
  </si>
  <si>
    <r>
      <rPr>
        <sz val="10"/>
        <color theme="1"/>
        <rFont val="Calibri"/>
      </rPr>
      <t xml:space="preserve">If yes, </t>
    </r>
    <r>
      <rPr>
        <b/>
        <i/>
        <u/>
        <sz val="10"/>
        <color theme="1"/>
        <rFont val="Calibri (Body)"/>
      </rPr>
      <t>the ESS 5 does not apply</t>
    </r>
    <r>
      <rPr>
        <sz val="10"/>
        <color theme="1"/>
        <rFont val="Calibri"/>
      </rPr>
      <t>: verify the conditions set in ESS 5 § 15 to 17</t>
    </r>
  </si>
  <si>
    <t>Does the project include the enforcement of a PA resulting in  access restrictions?</t>
  </si>
  <si>
    <r>
      <rPr>
        <sz val="10"/>
        <color theme="1"/>
        <rFont val="Calibri"/>
      </rPr>
      <t>If yes, verify that the personnel (</t>
    </r>
    <r>
      <rPr>
        <sz val="9"/>
        <color theme="1"/>
        <rFont val="Calibri (Body)"/>
      </rPr>
      <t>rangers &amp; NGO Staff</t>
    </r>
    <r>
      <rPr>
        <sz val="10"/>
        <color theme="1"/>
        <rFont val="Calibri"/>
      </rPr>
      <t xml:space="preserve">) is trained in </t>
    </r>
    <r>
      <rPr>
        <sz val="9"/>
        <color theme="1"/>
        <rFont val="Calibri (Body)"/>
      </rPr>
      <t>conflict resolution/enforcement.</t>
    </r>
  </si>
  <si>
    <t>Does the project involve changes in natural resource management that restrict access to these resources?</t>
  </si>
  <si>
    <t xml:space="preserve">If yes, comply with the ESS 5 </t>
  </si>
  <si>
    <t xml:space="preserve">Will the project create restrictions of use of, or access to, cultural resources? </t>
  </si>
  <si>
    <r>
      <rPr>
        <sz val="10"/>
        <color theme="1"/>
        <rFont val="Calibri"/>
      </rPr>
      <t xml:space="preserve">If yes, comply with ESS 5 </t>
    </r>
    <r>
      <rPr>
        <sz val="10"/>
        <color rgb="FFC80A0A"/>
        <rFont val="Calibri (Body)"/>
      </rPr>
      <t xml:space="preserve">unless the restrictions are voluntarily adopted </t>
    </r>
    <r>
      <rPr>
        <sz val="10"/>
        <color theme="1"/>
        <rFont val="Calibri"/>
      </rPr>
      <t>(§ 15 to 17) and ESS 8.</t>
    </r>
  </si>
  <si>
    <t>Is the project intended to finance the acquisition of land, resulting in relocalization or acces restrictions?</t>
  </si>
  <si>
    <t>Will the restrictions to natural or cultural resources affect Indigenous Peoples?</t>
  </si>
  <si>
    <t>If yes, comply with ESS 7 in addition to ESS 5. It may need to comply with ESS 8 as well.</t>
  </si>
  <si>
    <t>Does the project consist of land use planning/natural resource regulation on a regional, nal, subnal level?</t>
  </si>
  <si>
    <r>
      <rPr>
        <sz val="10"/>
        <color theme="1"/>
        <rFont val="Calibri"/>
      </rPr>
      <t>If yes, ESS 5</t>
    </r>
    <r>
      <rPr>
        <b/>
        <i/>
        <u/>
        <sz val="10"/>
        <color theme="1"/>
        <rFont val="Calibri"/>
      </rPr>
      <t xml:space="preserve"> </t>
    </r>
    <r>
      <rPr>
        <b/>
        <i/>
        <u/>
        <sz val="10"/>
        <color theme="1"/>
        <rFont val="Calibri (Body)"/>
      </rPr>
      <t>does not</t>
    </r>
    <r>
      <rPr>
        <b/>
        <i/>
        <u/>
        <sz val="10"/>
        <color theme="1"/>
        <rFont val="Calibri"/>
      </rPr>
      <t xml:space="preserve"> apply</t>
    </r>
    <r>
      <rPr>
        <sz val="10"/>
        <color theme="1"/>
        <rFont val="Calibri"/>
      </rPr>
      <t xml:space="preserve"> (See ESS 5 § 19). </t>
    </r>
  </si>
  <si>
    <t>F</t>
  </si>
  <si>
    <t>ESS6</t>
  </si>
  <si>
    <r>
      <rPr>
        <sz val="11"/>
        <color rgb="FF2B3681"/>
        <rFont val="Calibri"/>
      </rPr>
      <t xml:space="preserve">BIODIVERSITY CONSERVATION </t>
    </r>
    <r>
      <rPr>
        <sz val="11"/>
        <color rgb="FF2B3681"/>
        <rFont val="Calibri (Body)"/>
      </rPr>
      <t xml:space="preserve">&amp; SUSTAINABLE MANAGEMENT OF LIVING NATURAL RESOURCES </t>
    </r>
  </si>
  <si>
    <t>Does the project entail risks of causing harm to biodiversity or being detrimental to ecosystem services?</t>
  </si>
  <si>
    <t>If yes, refer to ESS 6 and answer the following questions</t>
  </si>
  <si>
    <t>Does the project include the creation of a new Protected Area or the expansion of an existing one?</t>
  </si>
  <si>
    <t>If yes, comply with ESS 6 § 11 to 19</t>
  </si>
  <si>
    <t>Does the project involve formulating or changing the management plan for a Protected Area?</t>
  </si>
  <si>
    <t>If yes, comply with ESS 6 § 14</t>
  </si>
  <si>
    <t>Does the project involve introducing invasive alien species (or diseases)? Including bacteria or viruses</t>
  </si>
  <si>
    <t>If yes, comply with ESS 6 § 33 to 38</t>
  </si>
  <si>
    <t>Is the project to be carried out in a Protected Area or in an area with high biodiversity value? And</t>
  </si>
  <si>
    <r>
      <rPr>
        <sz val="10"/>
        <color theme="1"/>
        <rFont val="Calibri"/>
      </rPr>
      <t>If yes, answer the following questions. If not, go to question</t>
    </r>
    <r>
      <rPr>
        <sz val="10"/>
        <color rgb="FFC00000"/>
        <rFont val="Calibri (Body)"/>
      </rPr>
      <t xml:space="preserve"> 68</t>
    </r>
    <r>
      <rPr>
        <sz val="10"/>
        <color theme="1"/>
        <rFont val="Calibri"/>
      </rPr>
      <t>.</t>
    </r>
  </si>
  <si>
    <t>67A</t>
  </si>
  <si>
    <t>Includes wild-harvest fisheries or wildlife management activities</t>
  </si>
  <si>
    <t>67B</t>
  </si>
  <si>
    <t>Includes agriculture or aquaculture activities</t>
  </si>
  <si>
    <t>67C</t>
  </si>
  <si>
    <t>Involves the use of timber or non-timber forest products</t>
  </si>
  <si>
    <t>67D</t>
  </si>
  <si>
    <t>Risks creating pathways for spreading invasive species (or diseases)? (including bacterias or viruses)</t>
  </si>
  <si>
    <t>67E</t>
  </si>
  <si>
    <t>Includes infrastructure construction, upgrade, or decommissioning</t>
  </si>
  <si>
    <t>If yes, comply with ESS 6 § 16 to 19 in addition to comply with ESS 3</t>
  </si>
  <si>
    <r>
      <rPr>
        <sz val="11"/>
        <color rgb="FF2B3681"/>
        <rFont val="Calibri"/>
      </rPr>
      <t xml:space="preserve">Is the project </t>
    </r>
    <r>
      <rPr>
        <sz val="11"/>
        <color rgb="FF2B3681"/>
        <rFont val="Calibri (Body)"/>
      </rPr>
      <t>to be implemented in</t>
    </r>
    <r>
      <rPr>
        <sz val="11"/>
        <color rgb="FF2B3681"/>
        <rFont val="Calibri"/>
      </rPr>
      <t xml:space="preserve"> a Protected Area and it is consistent with its management plan?</t>
    </r>
  </si>
  <si>
    <t>If not, the project is not feasible (ESS 6 § 13 and 14)</t>
  </si>
  <si>
    <t>Will the project change the management regime or zonification of a Protected Area?</t>
  </si>
  <si>
    <t>If yes, conduct an ESIA, ESMP (or include them if they have been done) ESS 6 § 14</t>
  </si>
  <si>
    <t>Does the project include research activities involving animals and other natural living resources?</t>
  </si>
  <si>
    <t xml:space="preserve">If yes, comply with ESS 6 § 25 to 27 </t>
  </si>
  <si>
    <t>Does the project include agriculture, aquaculture, fishing, forestry, forest harvesting, husbandry, hunting?</t>
  </si>
  <si>
    <t>If yes, comply with ESS 6 § 39 to 43 (Sections 3.3.1 to 3.3.8 of the ESCOP or conduct an ESIA)</t>
  </si>
  <si>
    <t>Does the project involve the use of pesticides, herbicides or fungicides in a Protected Area?</t>
  </si>
  <si>
    <r>
      <rPr>
        <sz val="10"/>
        <color theme="1"/>
        <rFont val="Calibri"/>
      </rPr>
      <t xml:space="preserve">If yes, comply with ESS 6 § 39 to 43 and ESS 3 6.2.2(Section </t>
    </r>
    <r>
      <rPr>
        <sz val="10"/>
        <color theme="1"/>
        <rFont val="Calibri (Body)"/>
      </rPr>
      <t xml:space="preserve">3.3.4 </t>
    </r>
    <r>
      <rPr>
        <sz val="10"/>
        <color theme="1"/>
        <rFont val="Calibri"/>
      </rPr>
      <t xml:space="preserve"> of  ESCOP/ or ESIA/ESMP)</t>
    </r>
  </si>
  <si>
    <t xml:space="preserve">Does the project include restoration or rehabilitation activities?  </t>
  </si>
  <si>
    <t>If yes, comply with ESS 6 § 28 to 32</t>
  </si>
  <si>
    <t>Does the project involve the introduction of non-native species?</t>
  </si>
  <si>
    <t>If yes, comply with ESS § 6 33 to 38</t>
  </si>
  <si>
    <t>Is there a risk of creating pathways for spreading invasive species (corridors, boats, etc.)?</t>
  </si>
  <si>
    <r>
      <rPr>
        <sz val="10"/>
        <color theme="1"/>
        <rFont val="Calibri"/>
      </rPr>
      <t xml:space="preserve">If yes, comply with ESS 6 33 to 38 (complete section </t>
    </r>
    <r>
      <rPr>
        <sz val="10"/>
        <color theme="1"/>
        <rFont val="Calibri (Body)"/>
      </rPr>
      <t>3.3.8.2</t>
    </r>
    <r>
      <rPr>
        <sz val="10"/>
        <color theme="1"/>
        <rFont val="Calibri"/>
      </rPr>
      <t xml:space="preserve"> of  ESCOP/ or ESIA/ESMP)</t>
    </r>
  </si>
  <si>
    <t>G</t>
  </si>
  <si>
    <t>ESS7</t>
  </si>
  <si>
    <t>INDIGENOUS PEOPLES AND TRADITIONAL LOCAL COMMUNITIES</t>
  </si>
  <si>
    <r>
      <rPr>
        <sz val="11"/>
        <color rgb="FF2B3681"/>
        <rFont val="Calibri"/>
      </rPr>
      <t xml:space="preserve">Is the project implemented with or by Indigenous Peoples </t>
    </r>
    <r>
      <rPr>
        <b/>
        <sz val="11"/>
        <color rgb="FF2B3681"/>
        <rFont val="Calibri"/>
      </rPr>
      <t>(IP)</t>
    </r>
    <r>
      <rPr>
        <sz val="11"/>
        <color rgb="FF2B3681"/>
        <rFont val="Calibri"/>
      </rPr>
      <t xml:space="preserve"> and Local Traditional Communities </t>
    </r>
    <r>
      <rPr>
        <b/>
        <sz val="11"/>
        <color rgb="FF2B3681"/>
        <rFont val="Calibri"/>
      </rPr>
      <t>(LTC)</t>
    </r>
    <r>
      <rPr>
        <sz val="11"/>
        <color rgb="FF2B3681"/>
        <rFont val="Calibri"/>
      </rPr>
      <t>?</t>
    </r>
  </si>
  <si>
    <t>If yes, comply with ESS 7 (including obtaining their FPIC)</t>
  </si>
  <si>
    <t>Does Indigenous Peoples and Local Traditional Communities inhabit or occupy the project's area?</t>
  </si>
  <si>
    <t>Is there any risk to negatively affecting Indigenous Peoples and Local Traditional Communities?</t>
  </si>
  <si>
    <r>
      <rPr>
        <sz val="11"/>
        <color rgb="FF2B3681"/>
        <rFont val="Calibri"/>
      </rPr>
      <t xml:space="preserve">Do Indigenous Peoples and </t>
    </r>
    <r>
      <rPr>
        <sz val="11"/>
        <color rgb="FF2B3681"/>
        <rFont val="Calibri (Body)"/>
      </rPr>
      <t xml:space="preserve">Local Traditional Communities </t>
    </r>
    <r>
      <rPr>
        <sz val="11"/>
        <color rgb="FF2B3681"/>
        <rFont val="Calibri"/>
      </rPr>
      <t>inhabit the area where the project will take place?</t>
    </r>
  </si>
  <si>
    <r>
      <rPr>
        <sz val="11"/>
        <color rgb="FF2B3681"/>
        <rFont val="Calibri"/>
      </rPr>
      <t>Is there any risk of affecting</t>
    </r>
    <r>
      <rPr>
        <sz val="11"/>
        <color rgb="FF2B3681"/>
        <rFont val="Calibri (Body)"/>
      </rPr>
      <t xml:space="preserve"> Indigenous Peoples and LTC </t>
    </r>
    <r>
      <rPr>
        <sz val="11"/>
        <color rgb="FF2B3681"/>
        <rFont val="Calibri"/>
      </rPr>
      <t>access to natural or cultural resources?</t>
    </r>
  </si>
  <si>
    <t>If yes, comply with ESS 7 (including obtaining their FPIC) The ESS 5 is also triggered</t>
  </si>
  <si>
    <t>Does the project include access to IP&amp;LTC traditional knowledge associated with Genetic Resources?</t>
  </si>
  <si>
    <r>
      <rPr>
        <sz val="11"/>
        <color rgb="FF2B3681"/>
        <rFont val="Calibri"/>
      </rPr>
      <t xml:space="preserve">Does the project include the commercial use of cultural heritage </t>
    </r>
    <r>
      <rPr>
        <sz val="11"/>
        <color rgb="FF2B3681"/>
        <rFont val="Calibri (Body)"/>
      </rPr>
      <t>over which IP &amp; TLC have customary rights</t>
    </r>
    <r>
      <rPr>
        <sz val="11"/>
        <color rgb="FF2B3681"/>
        <rFont val="Calibri"/>
      </rPr>
      <t>?</t>
    </r>
  </si>
  <si>
    <t>H</t>
  </si>
  <si>
    <t>ESS8</t>
  </si>
  <si>
    <t>CULTURAL HERITAGE</t>
  </si>
  <si>
    <t>Will the project be implemented in, or close by, a recognized cultural heritage site?</t>
  </si>
  <si>
    <t>If yes, comply with ESS 8</t>
  </si>
  <si>
    <t>Will the project restrict access to sacred sites or natural sites of cultural, spiritual significance?</t>
  </si>
  <si>
    <t>If yes, comply with ESS 8 11.2.2 and ESS 5</t>
  </si>
  <si>
    <t>Does the project location include sites of cultural significance (burial, ceremonial sites)?</t>
  </si>
  <si>
    <t>Does the project include moving, removing earth or otherwise altering the landscape?</t>
  </si>
  <si>
    <t>If yes, comply with ESS 8 § 21 to 24. Complete section 3.2.9 of ESCOP</t>
  </si>
  <si>
    <t>I</t>
  </si>
  <si>
    <t>ESS9</t>
  </si>
  <si>
    <t>GENDER</t>
  </si>
  <si>
    <t xml:space="preserve">Does the project considers gender norms, roles, and relations, and shows gender awareness? </t>
  </si>
  <si>
    <r>
      <rPr>
        <sz val="10"/>
        <color theme="1"/>
        <rFont val="Calibri"/>
      </rPr>
      <t xml:space="preserve">If not, the project will be denied. If yes, comply with ESS 9 § 9 to 16  (Gender Statement </t>
    </r>
    <r>
      <rPr>
        <b/>
        <u/>
        <sz val="10"/>
        <color theme="1"/>
        <rFont val="Calibri (Body)"/>
      </rPr>
      <t>or</t>
    </r>
    <r>
      <rPr>
        <sz val="10"/>
        <color theme="1"/>
        <rFont val="Calibri"/>
      </rPr>
      <t xml:space="preserve"> GAP)</t>
    </r>
  </si>
  <si>
    <r>
      <rPr>
        <sz val="11"/>
        <color rgb="FF2B3681"/>
        <rFont val="Calibri"/>
      </rPr>
      <t xml:space="preserve">Are women's and girls' rights/opportunities to participate </t>
    </r>
    <r>
      <rPr>
        <sz val="11"/>
        <color rgb="FF2B3681"/>
        <rFont val="Calibri (Body)"/>
      </rPr>
      <t>in the grant</t>
    </r>
    <r>
      <rPr>
        <sz val="11"/>
        <color rgb="FF2B3681"/>
        <rFont val="Calibri"/>
      </rPr>
      <t xml:space="preserve"> dependent on being male or female?</t>
    </r>
  </si>
  <si>
    <t>If yes, explain why. If the explanation is not satisfactory, the proposal will be denied</t>
  </si>
  <si>
    <t>Does the project have risks and adverse impacts based on gender identity or sexual orientation?</t>
  </si>
  <si>
    <t>If yes, comply with ESS 9 § 13 and 14</t>
  </si>
  <si>
    <t>Does the project have risks of sexual exploitation and abuse?</t>
  </si>
  <si>
    <t>If yes, comply with ESS 9 § 17 to 26</t>
  </si>
  <si>
    <r>
      <rPr>
        <sz val="11"/>
        <color rgb="FF2B3681"/>
        <rFont val="Calibri"/>
      </rPr>
      <t>Have episodes of Sexual and Gender Based Violence (SGBV)</t>
    </r>
    <r>
      <rPr>
        <sz val="10"/>
        <color rgb="FF2B3681"/>
        <rFont val="Calibri (Body)"/>
      </rPr>
      <t xml:space="preserve"> &amp; sexual violence </t>
    </r>
    <r>
      <rPr>
        <sz val="10"/>
        <color rgb="FF2B3681"/>
        <rFont val="Calibri"/>
      </rPr>
      <t xml:space="preserve">been documented in the </t>
    </r>
    <r>
      <rPr>
        <sz val="10"/>
        <color rgb="FF2B3681"/>
        <rFont val="Calibri (Body)"/>
      </rPr>
      <t>Proponent org?</t>
    </r>
  </si>
  <si>
    <t>If yes, comply with ESS 9  § 23 to 26</t>
  </si>
  <si>
    <t>J</t>
  </si>
  <si>
    <t>ESS10</t>
  </si>
  <si>
    <t>STAKEHOLDER ENGAGEMENT, INFORMATION DISCLOSURE, AND PARTICIPATION</t>
  </si>
  <si>
    <t>Has a Stakeholder Engagement and Communication Plan (SECP) been prepared?</t>
  </si>
  <si>
    <t>If yes, present it. If not, prepare one following ESS 10 § 39 to 48</t>
  </si>
  <si>
    <t>Have vulnerable and disadvataged stakeholders been identified?</t>
  </si>
  <si>
    <t>If not,  identify these stakeholders following ESS 10 § 15 to 17 and § 20 to 27</t>
  </si>
  <si>
    <t>Is equitable participation of persons of all genders in consultation and engagement process assured?</t>
  </si>
  <si>
    <t>If not, revisit your SECP to assured equitable participation (ESS 9 § 31 to 35 and ESS 10 § 17)</t>
  </si>
  <si>
    <t>Has a Information Disclosure Matrix been prepared?</t>
  </si>
  <si>
    <t>If not, prepare an Information Disclosure Matrix (see ESS 10 § 49 to 51)</t>
  </si>
  <si>
    <t>Have the use of digital platforms been adopted to conduct some of the stakeholder engagement?</t>
  </si>
  <si>
    <t>If not, consider including them in your SECP (see ESS 10 § 37, 38. 13.2.2 and 13.2.3)</t>
  </si>
  <si>
    <t>k</t>
  </si>
  <si>
    <t>Declaration</t>
  </si>
  <si>
    <t>I declare that to the best of my knowledge the information provided is true and given in good faith</t>
  </si>
  <si>
    <t>If this box is left empty or says "NO", the ESSQ is not valid</t>
  </si>
  <si>
    <t>Risk Categories</t>
  </si>
  <si>
    <t>Description</t>
  </si>
  <si>
    <t>Activities with significantly adverse risks to, and potential impacts on, the environment and/or communities. Environmental and social risks and potential impacts are diverse, extended, irreversible, or unprecedented.</t>
  </si>
  <si>
    <t xml:space="preserve">Activities otherwise categorized as Category B, except that there is a single environmental and social risk or potential impact that is significant, irreversible, extended, or unprecedented. </t>
  </si>
  <si>
    <t>Activities with environmental and social risks and potential impacts that are limited, largely reversible, generally site-specific, and readily addressed through mitigation measures.</t>
  </si>
  <si>
    <t>Activities with minimal or no adverse environmental and social risks and/or impacts.</t>
  </si>
  <si>
    <r>
      <t xml:space="preserve">Category A </t>
    </r>
    <r>
      <rPr>
        <i/>
        <sz val="11"/>
        <color theme="1"/>
        <rFont val="Calibri"/>
        <family val="2"/>
      </rPr>
      <t>(High Risk)</t>
    </r>
  </si>
  <si>
    <r>
      <t xml:space="preserve">Category B+ </t>
    </r>
    <r>
      <rPr>
        <i/>
        <sz val="11"/>
        <color theme="1"/>
        <rFont val="Calibri"/>
        <family val="2"/>
      </rPr>
      <t>(Substantial Risk)</t>
    </r>
  </si>
  <si>
    <r>
      <t>Category B</t>
    </r>
    <r>
      <rPr>
        <i/>
        <sz val="11"/>
        <color theme="1"/>
        <rFont val="Calibri"/>
        <family val="2"/>
      </rPr>
      <t xml:space="preserve"> (Moderate Risk)</t>
    </r>
  </si>
  <si>
    <r>
      <t>Category C</t>
    </r>
    <r>
      <rPr>
        <i/>
        <sz val="11"/>
        <color theme="1"/>
        <rFont val="Calibri"/>
        <family val="2"/>
      </rPr>
      <t xml:space="preserve"> (Low Risk)</t>
    </r>
  </si>
  <si>
    <t>If yes, comply with ESS 6 § 39 to 43 (Site Risk Assessment and ESCOP / or ESIA)</t>
  </si>
  <si>
    <t>If yes, comply with ESS 6 § 33 to 38 and § 39 to 43</t>
  </si>
  <si>
    <r>
      <t xml:space="preserve">If yes, </t>
    </r>
    <r>
      <rPr>
        <sz val="10"/>
        <color theme="1"/>
        <rFont val="Calibri (Body)"/>
      </rPr>
      <t>comply with ESS 4 § 9 to 12 and ESS 9 § 22. Complete 3.1.2 of the ESCOP</t>
    </r>
  </si>
  <si>
    <r>
      <t xml:space="preserve">If yes, comply with ESS 4 § 25 to 28 - </t>
    </r>
    <r>
      <rPr>
        <sz val="10"/>
        <color theme="1"/>
        <rFont val="Calibri (Body)"/>
      </rPr>
      <t>Adopt an Engagement with Children Protocol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</si>
</sst>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"/>
  </numFmts>
  <fonts count="62">
    <font>
      <sz val="12"/>
      <color theme="1"/>
      <name val="Calibri"/>
      <scheme val="minor"/>
    </font>
    <font>
      <sz val="8"/>
      <color rgb="FF2B3681"/>
      <name val="Calibri"/>
    </font>
    <font>
      <sz val="8"/>
      <color rgb="FF9D8100"/>
      <name val="Open Sans"/>
    </font>
    <font>
      <sz val="10"/>
      <color theme="1"/>
      <name val="Calibri"/>
    </font>
    <font>
      <sz val="10"/>
      <color rgb="FF2B3681"/>
      <name val="Calibri"/>
    </font>
    <font>
      <sz val="12"/>
      <color theme="1"/>
      <name val="Calibri"/>
    </font>
    <font>
      <sz val="10"/>
      <color rgb="FFA5A5A5"/>
      <name val="Calibri"/>
    </font>
    <font>
      <sz val="10"/>
      <color rgb="FF9D8100"/>
      <name val="Calibri"/>
    </font>
    <font>
      <i/>
      <sz val="9"/>
      <color rgb="FFC4BD97"/>
      <name val="Open Sans"/>
    </font>
    <font>
      <i/>
      <sz val="9"/>
      <color rgb="FFC80A0A"/>
      <name val="Open Sans"/>
    </font>
    <font>
      <u/>
      <sz val="12"/>
      <color theme="10"/>
      <name val="Calibri"/>
    </font>
    <font>
      <sz val="10"/>
      <color rgb="FF7F7F7F"/>
      <name val="Calibri"/>
    </font>
    <font>
      <b/>
      <sz val="8"/>
      <color rgb="FF2B3681"/>
      <name val="Calibri"/>
    </font>
    <font>
      <sz val="12"/>
      <color theme="0"/>
      <name val="Calibri"/>
    </font>
    <font>
      <sz val="11"/>
      <color theme="0"/>
      <name val="Calibri"/>
    </font>
    <font>
      <sz val="8"/>
      <color theme="0"/>
      <name val="Calibri"/>
    </font>
    <font>
      <sz val="9"/>
      <color theme="0"/>
      <name val="Calibri"/>
    </font>
    <font>
      <sz val="12"/>
      <name val="Calibri"/>
    </font>
    <font>
      <sz val="11"/>
      <color rgb="FF2B3681"/>
      <name val="Calibri"/>
    </font>
    <font>
      <sz val="9"/>
      <color rgb="FF2B3681"/>
      <name val="Calibri"/>
    </font>
    <font>
      <i/>
      <sz val="8"/>
      <color theme="1"/>
      <name val="Calibri"/>
    </font>
    <font>
      <sz val="12"/>
      <color rgb="FF2B3681"/>
      <name val="Calibri"/>
    </font>
    <font>
      <i/>
      <sz val="8"/>
      <color rgb="FF2B3681"/>
      <name val="Arial"/>
    </font>
    <font>
      <sz val="10"/>
      <color rgb="FFC80A0A"/>
      <name val="Calibri"/>
    </font>
    <font>
      <sz val="8"/>
      <color theme="1"/>
      <name val="Calibri"/>
    </font>
    <font>
      <b/>
      <sz val="8"/>
      <color rgb="FFEEECE1"/>
      <name val="Calibri"/>
    </font>
    <font>
      <i/>
      <sz val="10"/>
      <color rgb="FFC80A0A"/>
      <name val="Calibri"/>
    </font>
    <font>
      <sz val="10"/>
      <color rgb="FFEEECE1"/>
      <name val="Calibri"/>
    </font>
    <font>
      <sz val="10"/>
      <color rgb="FF000000"/>
      <name val="Arial"/>
    </font>
    <font>
      <i/>
      <sz val="12"/>
      <color rgb="FFC00000"/>
      <name val="Calibri"/>
    </font>
    <font>
      <i/>
      <sz val="8"/>
      <color rgb="FF2B3681"/>
      <name val="Calibri"/>
    </font>
    <font>
      <i/>
      <sz val="11"/>
      <color rgb="FF2B3681"/>
      <name val="Calibri"/>
    </font>
    <font>
      <sz val="10"/>
      <color rgb="FF000000"/>
      <name val="Calibri"/>
    </font>
    <font>
      <i/>
      <sz val="7"/>
      <color rgb="FF2B3681"/>
      <name val="Calibri"/>
    </font>
    <font>
      <i/>
      <sz val="10"/>
      <color rgb="FF2B3681"/>
      <name val="Calibri"/>
    </font>
    <font>
      <i/>
      <sz val="10"/>
      <color theme="1"/>
      <name val="Calibri"/>
    </font>
    <font>
      <sz val="10"/>
      <color theme="1"/>
      <name val="Calibri (Body)"/>
    </font>
    <font>
      <sz val="10"/>
      <color rgb="FF7F7F7F"/>
      <name val="Calibri (Body)"/>
    </font>
    <font>
      <sz val="9"/>
      <color rgb="FF2B3681"/>
      <name val="Calibri (Body)"/>
    </font>
    <font>
      <i/>
      <sz val="11"/>
      <color rgb="FFC80A0A"/>
      <name val="Calibri (Body)"/>
    </font>
    <font>
      <sz val="11"/>
      <color rgb="FF2B3681"/>
      <name val="Calibri (Body)"/>
    </font>
    <font>
      <sz val="9"/>
      <color theme="1"/>
      <name val="Calibri (Body)"/>
    </font>
    <font>
      <sz val="11"/>
      <color rgb="FF2B3681"/>
      <name val="Arial"/>
    </font>
    <font>
      <sz val="9"/>
      <color rgb="FF2B3681"/>
      <name val="Arial"/>
    </font>
    <font>
      <b/>
      <sz val="10"/>
      <color theme="1"/>
      <name val="Calibri"/>
    </font>
    <font>
      <b/>
      <sz val="10"/>
      <color theme="1"/>
      <name val="Calibri (Body)"/>
    </font>
    <font>
      <i/>
      <u/>
      <sz val="10"/>
      <color theme="1"/>
      <name val="Calibri (Body)"/>
    </font>
    <font>
      <sz val="12"/>
      <color rgb="FF2B3681"/>
      <name val="Calibri (Body)"/>
    </font>
    <font>
      <sz val="10"/>
      <color rgb="FFC80A0A"/>
      <name val="Calibri (Body)"/>
    </font>
    <font>
      <i/>
      <u/>
      <sz val="11"/>
      <color rgb="FFC00000"/>
      <name val="Calibri (Body)"/>
    </font>
    <font>
      <b/>
      <i/>
      <u/>
      <sz val="10"/>
      <color theme="1"/>
      <name val="Calibri (Body)"/>
    </font>
    <font>
      <b/>
      <i/>
      <u/>
      <sz val="10"/>
      <color theme="1"/>
      <name val="Calibri"/>
    </font>
    <font>
      <sz val="10"/>
      <color rgb="FFC00000"/>
      <name val="Calibri (Body)"/>
    </font>
    <font>
      <b/>
      <sz val="11"/>
      <color rgb="FF2B3681"/>
      <name val="Calibri"/>
    </font>
    <font>
      <b/>
      <u/>
      <sz val="10"/>
      <color theme="1"/>
      <name val="Calibri (Body)"/>
    </font>
    <font>
      <sz val="10"/>
      <color rgb="FF2B3681"/>
      <name val="Calibri (Body)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i/>
      <sz val="11"/>
      <color theme="1"/>
      <name val="Calibri"/>
      <family val="2"/>
    </font>
    <font>
      <sz val="10"/>
      <color theme="1"/>
      <name val="Calibri"/>
      <family val="2"/>
    </font>
    <font>
      <i/>
      <sz val="11"/>
      <color rgb="FF2B368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EEECE1"/>
        <bgColor rgb="FFEEECE1"/>
      </patternFill>
    </fill>
    <fill>
      <patternFill patternType="solid">
        <fgColor rgb="FF2B3681"/>
        <bgColor rgb="FF2B3681"/>
      </patternFill>
    </fill>
    <fill>
      <patternFill patternType="solid">
        <fgColor rgb="FFDAE4FF"/>
        <bgColor rgb="FFDAE4FF"/>
      </patternFill>
    </fill>
    <fill>
      <patternFill patternType="solid">
        <fgColor rgb="FFEED9DF"/>
        <bgColor rgb="FFEED9DF"/>
      </patternFill>
    </fill>
    <fill>
      <patternFill patternType="solid">
        <fgColor rgb="FFEED8DB"/>
        <bgColor rgb="FFEED8DB"/>
      </patternFill>
    </fill>
    <fill>
      <patternFill patternType="solid">
        <fgColor rgb="FFFFFF00"/>
        <bgColor rgb="FFFFFF00"/>
      </patternFill>
    </fill>
    <fill>
      <patternFill patternType="solid">
        <fgColor rgb="FFD8D8D8"/>
        <bgColor rgb="FFD8D8D8"/>
      </patternFill>
    </fill>
    <fill>
      <patternFill patternType="solid">
        <fgColor rgb="FFDDD9C3"/>
        <bgColor rgb="FFDDD9C3"/>
      </patternFill>
    </fill>
  </fills>
  <borders count="90">
    <border>
      <left/>
      <right/>
      <top/>
      <bottom/>
      <diagonal/>
    </border>
    <border>
      <left style="thin">
        <color rgb="FF2B3681"/>
      </left>
      <right/>
      <top style="thin">
        <color rgb="FF2B3681"/>
      </top>
      <bottom/>
      <diagonal/>
    </border>
    <border>
      <left style="double">
        <color rgb="FF2B3681"/>
      </left>
      <right style="double">
        <color rgb="FF2B3681"/>
      </right>
      <top style="double">
        <color rgb="FF2B3681"/>
      </top>
      <bottom style="double">
        <color rgb="FF2B3681"/>
      </bottom>
      <diagonal/>
    </border>
    <border>
      <left style="double">
        <color rgb="FF2B3681"/>
      </left>
      <right/>
      <top style="double">
        <color rgb="FF2B3681"/>
      </top>
      <bottom/>
      <diagonal/>
    </border>
    <border>
      <left/>
      <right/>
      <top style="double">
        <color rgb="FF2B3681"/>
      </top>
      <bottom/>
      <diagonal/>
    </border>
    <border>
      <left style="thin">
        <color theme="0"/>
      </left>
      <right style="thin">
        <color theme="0"/>
      </right>
      <top style="double">
        <color rgb="FF2B3681"/>
      </top>
      <bottom/>
      <diagonal/>
    </border>
    <border>
      <left style="thin">
        <color theme="0"/>
      </left>
      <right/>
      <top style="double">
        <color rgb="FF2B3681"/>
      </top>
      <bottom/>
      <diagonal/>
    </border>
    <border>
      <left/>
      <right/>
      <top style="double">
        <color rgb="FF2B3681"/>
      </top>
      <bottom/>
      <diagonal/>
    </border>
    <border>
      <left/>
      <right style="thin">
        <color theme="0"/>
      </right>
      <top style="double">
        <color rgb="FF2B3681"/>
      </top>
      <bottom/>
      <diagonal/>
    </border>
    <border>
      <left/>
      <right style="double">
        <color rgb="FF2B3681"/>
      </right>
      <top style="double">
        <color rgb="FF2B3681"/>
      </top>
      <bottom/>
      <diagonal/>
    </border>
    <border>
      <left style="double">
        <color rgb="FF2B3681"/>
      </left>
      <right/>
      <top/>
      <bottom/>
      <diagonal/>
    </border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rgb="FF2B3681"/>
      </bottom>
      <diagonal/>
    </border>
    <border>
      <left/>
      <right/>
      <top/>
      <bottom style="thin">
        <color rgb="FF2B3681"/>
      </bottom>
      <diagonal/>
    </border>
    <border>
      <left/>
      <right style="thin">
        <color theme="0"/>
      </right>
      <top/>
      <bottom style="thin">
        <color rgb="FF2B3681"/>
      </bottom>
      <diagonal/>
    </border>
    <border>
      <left style="thin">
        <color theme="0"/>
      </left>
      <right/>
      <top/>
      <bottom/>
      <diagonal/>
    </border>
    <border>
      <left/>
      <right/>
      <top/>
      <bottom/>
      <diagonal/>
    </border>
    <border>
      <left/>
      <right style="double">
        <color rgb="FF2B3681"/>
      </right>
      <top/>
      <bottom/>
      <diagonal/>
    </border>
    <border>
      <left style="double">
        <color rgb="FF2B3681"/>
      </left>
      <right/>
      <top style="thin">
        <color rgb="FF2B3681"/>
      </top>
      <bottom style="thin">
        <color rgb="FF2B3681"/>
      </bottom>
      <diagonal/>
    </border>
    <border>
      <left/>
      <right/>
      <top style="thin">
        <color rgb="FF2B3681"/>
      </top>
      <bottom style="thin">
        <color rgb="FF2B3681"/>
      </bottom>
      <diagonal/>
    </border>
    <border>
      <left/>
      <right style="thin">
        <color rgb="FF000000"/>
      </right>
      <top style="thin">
        <color rgb="FF2B3681"/>
      </top>
      <bottom style="thin">
        <color rgb="FF2B3681"/>
      </bottom>
      <diagonal/>
    </border>
    <border>
      <left/>
      <right style="double">
        <color theme="0"/>
      </right>
      <top style="thin">
        <color rgb="FF2B3681"/>
      </top>
      <bottom style="thin">
        <color rgb="FF2B3681"/>
      </bottom>
      <diagonal/>
    </border>
    <border>
      <left style="thin">
        <color theme="0"/>
      </left>
      <right style="thin">
        <color theme="0"/>
      </right>
      <top style="thin">
        <color rgb="FF2B3681"/>
      </top>
      <bottom style="thin">
        <color rgb="FF2B3681"/>
      </bottom>
      <diagonal/>
    </border>
    <border>
      <left style="thin">
        <color theme="0"/>
      </left>
      <right/>
      <top style="thin">
        <color rgb="FF2B3681"/>
      </top>
      <bottom style="thin">
        <color rgb="FF2B3681"/>
      </bottom>
      <diagonal/>
    </border>
    <border>
      <left/>
      <right/>
      <top style="thin">
        <color rgb="FF2B3681"/>
      </top>
      <bottom style="thin">
        <color rgb="FF2B3681"/>
      </bottom>
      <diagonal/>
    </border>
    <border>
      <left/>
      <right style="thin">
        <color theme="0"/>
      </right>
      <top style="thin">
        <color rgb="FF2B3681"/>
      </top>
      <bottom style="thin">
        <color rgb="FF2B3681"/>
      </bottom>
      <diagonal/>
    </border>
    <border>
      <left/>
      <right style="double">
        <color rgb="FF2B3681"/>
      </right>
      <top style="thin">
        <color rgb="FF2B3681"/>
      </top>
      <bottom style="thin">
        <color rgb="FF2B3681"/>
      </bottom>
      <diagonal/>
    </border>
    <border>
      <left style="double">
        <color rgb="FF2B3681"/>
      </left>
      <right/>
      <top/>
      <bottom/>
      <diagonal/>
    </border>
    <border>
      <left/>
      <right/>
      <top style="thin">
        <color rgb="FF2B3681"/>
      </top>
      <bottom/>
      <diagonal/>
    </border>
    <border>
      <left/>
      <right style="thin">
        <color rgb="FF2B3681"/>
      </right>
      <top style="thin">
        <color rgb="FF2B3681"/>
      </top>
      <bottom/>
      <diagonal/>
    </border>
    <border>
      <left style="thin">
        <color rgb="FF2B3681"/>
      </left>
      <right style="thin">
        <color rgb="FF2B3681"/>
      </right>
      <top/>
      <bottom style="thin">
        <color rgb="FF2B3681"/>
      </bottom>
      <diagonal/>
    </border>
    <border>
      <left style="thin">
        <color rgb="FF2B3681"/>
      </left>
      <right style="thin">
        <color rgb="FFEEECE1"/>
      </right>
      <top style="thin">
        <color rgb="FF2B3681"/>
      </top>
      <bottom style="thin">
        <color rgb="FFEEECE1"/>
      </bottom>
      <diagonal/>
    </border>
    <border>
      <left style="thin">
        <color rgb="FFEEECE1"/>
      </left>
      <right style="thin">
        <color rgb="FFEEECE1"/>
      </right>
      <top style="thin">
        <color rgb="FF2B3681"/>
      </top>
      <bottom style="thin">
        <color rgb="FFEEECE1"/>
      </bottom>
      <diagonal/>
    </border>
    <border>
      <left style="thin">
        <color rgb="FFEEECE1"/>
      </left>
      <right/>
      <top style="thin">
        <color rgb="FF2B3681"/>
      </top>
      <bottom style="thin">
        <color rgb="FFEEECE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double">
        <color rgb="FF2B3681"/>
      </right>
      <top/>
      <bottom/>
      <diagonal/>
    </border>
    <border>
      <left/>
      <right style="thin">
        <color rgb="FF2B3681"/>
      </right>
      <top/>
      <bottom/>
      <diagonal/>
    </border>
    <border>
      <left style="thin">
        <color rgb="FF2B3681"/>
      </left>
      <right style="thin">
        <color rgb="FF2B3681"/>
      </right>
      <top style="thin">
        <color rgb="FF2B3681"/>
      </top>
      <bottom style="thin">
        <color rgb="FF2B3681"/>
      </bottom>
      <diagonal/>
    </border>
    <border>
      <left style="thin">
        <color rgb="FF2B3681"/>
      </left>
      <right style="thin">
        <color rgb="FFEEECE1"/>
      </right>
      <top style="thin">
        <color rgb="FFEEECE1"/>
      </top>
      <bottom style="thin">
        <color rgb="FFEEECE1"/>
      </bottom>
      <diagonal/>
    </border>
    <border>
      <left style="thin">
        <color rgb="FFEEECE1"/>
      </left>
      <right style="thin">
        <color rgb="FFEEECE1"/>
      </right>
      <top style="thin">
        <color rgb="FFEEECE1"/>
      </top>
      <bottom style="thin">
        <color rgb="FFEEECE1"/>
      </bottom>
      <diagonal/>
    </border>
    <border>
      <left style="thin">
        <color rgb="FFEEECE1"/>
      </left>
      <right/>
      <top style="thin">
        <color rgb="FFEEECE1"/>
      </top>
      <bottom style="thin">
        <color rgb="FFEEECE1"/>
      </bottom>
      <diagonal/>
    </border>
    <border>
      <left style="thin">
        <color rgb="FF2B3681"/>
      </left>
      <right style="thin">
        <color rgb="FFEEECE1"/>
      </right>
      <top style="thin">
        <color rgb="FFEEECE1"/>
      </top>
      <bottom/>
      <diagonal/>
    </border>
    <border>
      <left style="thin">
        <color rgb="FF2B3681"/>
      </left>
      <right style="thin">
        <color rgb="FF2B3681"/>
      </right>
      <top style="thin">
        <color rgb="FF2B3681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EEECE1"/>
      </right>
      <top style="thin">
        <color rgb="FFEEECE1"/>
      </top>
      <bottom style="thin">
        <color rgb="FFEEECE1"/>
      </bottom>
      <diagonal/>
    </border>
    <border>
      <left/>
      <right style="double">
        <color rgb="FF2B3681"/>
      </right>
      <top/>
      <bottom/>
      <diagonal/>
    </border>
    <border>
      <left style="thin">
        <color rgb="FF2B3681"/>
      </left>
      <right style="thin">
        <color rgb="FF938953"/>
      </right>
      <top style="thin">
        <color rgb="FF2B3681"/>
      </top>
      <bottom style="thin">
        <color rgb="FF938953"/>
      </bottom>
      <diagonal/>
    </border>
    <border>
      <left style="thin">
        <color rgb="FF938953"/>
      </left>
      <right style="thin">
        <color rgb="FF938953"/>
      </right>
      <top style="thin">
        <color rgb="FF2B3681"/>
      </top>
      <bottom style="thin">
        <color rgb="FF938953"/>
      </bottom>
      <diagonal/>
    </border>
    <border>
      <left style="thin">
        <color rgb="FF938953"/>
      </left>
      <right style="thin">
        <color rgb="FF2B3681"/>
      </right>
      <top style="thin">
        <color rgb="FF2B3681"/>
      </top>
      <bottom style="thin">
        <color rgb="FF938953"/>
      </bottom>
      <diagonal/>
    </border>
    <border>
      <left style="thin">
        <color rgb="FF000000"/>
      </left>
      <right style="thin">
        <color rgb="FF938953"/>
      </right>
      <top style="thin">
        <color rgb="FF000000"/>
      </top>
      <bottom style="thin">
        <color rgb="FF938953"/>
      </bottom>
      <diagonal/>
    </border>
    <border>
      <left style="thin">
        <color rgb="FF938953"/>
      </left>
      <right style="thin">
        <color rgb="FF938953"/>
      </right>
      <top style="thin">
        <color rgb="FF000000"/>
      </top>
      <bottom style="thin">
        <color rgb="FF938953"/>
      </bottom>
      <diagonal/>
    </border>
    <border>
      <left style="thin">
        <color rgb="FF938953"/>
      </left>
      <right style="thin">
        <color rgb="FF000000"/>
      </right>
      <top style="thin">
        <color rgb="FF000000"/>
      </top>
      <bottom style="thin">
        <color rgb="FF938953"/>
      </bottom>
      <diagonal/>
    </border>
    <border>
      <left style="thin">
        <color rgb="FF2B3681"/>
      </left>
      <right style="thin">
        <color rgb="FF938953"/>
      </right>
      <top style="thin">
        <color rgb="FF938953"/>
      </top>
      <bottom style="thin">
        <color rgb="FF938953"/>
      </bottom>
      <diagonal/>
    </border>
    <border>
      <left style="thin">
        <color rgb="FF938953"/>
      </left>
      <right style="thin">
        <color rgb="FF938953"/>
      </right>
      <top style="thin">
        <color rgb="FF938953"/>
      </top>
      <bottom style="thin">
        <color rgb="FF938953"/>
      </bottom>
      <diagonal/>
    </border>
    <border>
      <left style="thin">
        <color rgb="FF938953"/>
      </left>
      <right style="thin">
        <color rgb="FF2B3681"/>
      </right>
      <top style="thin">
        <color rgb="FF938953"/>
      </top>
      <bottom style="thin">
        <color rgb="FF938953"/>
      </bottom>
      <diagonal/>
    </border>
    <border>
      <left style="thin">
        <color rgb="FF000000"/>
      </left>
      <right style="thin">
        <color rgb="FF938953"/>
      </right>
      <top style="thin">
        <color rgb="FF938953"/>
      </top>
      <bottom style="thin">
        <color rgb="FF938953"/>
      </bottom>
      <diagonal/>
    </border>
    <border>
      <left style="thin">
        <color rgb="FF938953"/>
      </left>
      <right style="thin">
        <color rgb="FF000000"/>
      </right>
      <top style="thin">
        <color rgb="FF938953"/>
      </top>
      <bottom style="thin">
        <color rgb="FF938953"/>
      </bottom>
      <diagonal/>
    </border>
    <border>
      <left style="thin">
        <color rgb="FF000000"/>
      </left>
      <right/>
      <top/>
      <bottom/>
      <diagonal/>
    </border>
    <border>
      <left style="thin">
        <color rgb="FF938953"/>
      </left>
      <right style="double">
        <color rgb="FF2B3681"/>
      </right>
      <top/>
      <bottom/>
      <diagonal/>
    </border>
    <border>
      <left style="thin">
        <color rgb="FF2B3681"/>
      </left>
      <right style="thin">
        <color rgb="FF2B3681"/>
      </right>
      <top style="thin">
        <color rgb="FF2B3681"/>
      </top>
      <bottom style="thin">
        <color rgb="FF7F7F7F"/>
      </bottom>
      <diagonal/>
    </border>
    <border>
      <left/>
      <right/>
      <top style="thin">
        <color rgb="FFA5A5A5"/>
      </top>
      <bottom style="thin">
        <color rgb="FFA5A5A5"/>
      </bottom>
      <diagonal/>
    </border>
    <border>
      <left/>
      <right/>
      <top style="thin">
        <color rgb="FFC80A0A"/>
      </top>
      <bottom style="thin">
        <color rgb="FF2B3681"/>
      </bottom>
      <diagonal/>
    </border>
    <border>
      <left/>
      <right/>
      <top style="thin">
        <color rgb="FFA5A5A5"/>
      </top>
      <bottom/>
      <diagonal/>
    </border>
    <border>
      <left/>
      <right style="thin">
        <color rgb="FF2B3681"/>
      </right>
      <top style="thin">
        <color rgb="FFA5A5A5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2B3681"/>
      </bottom>
      <diagonal/>
    </border>
    <border>
      <left/>
      <right/>
      <top style="thin">
        <color rgb="FF2B3681"/>
      </top>
      <bottom style="thin">
        <color rgb="FFD8D8D8"/>
      </bottom>
      <diagonal/>
    </border>
    <border>
      <left/>
      <right style="thin">
        <color rgb="FF2B3681"/>
      </right>
      <top style="thin">
        <color rgb="FF2B3681"/>
      </top>
      <bottom style="thin">
        <color rgb="FFD8D8D8"/>
      </bottom>
      <diagonal/>
    </border>
    <border>
      <left/>
      <right/>
      <top style="thin">
        <color rgb="FFD8D8D8"/>
      </top>
      <bottom/>
      <diagonal/>
    </border>
    <border>
      <left/>
      <right style="thin">
        <color rgb="FF2B3681"/>
      </right>
      <top style="thin">
        <color rgb="FFD8D8D8"/>
      </top>
      <bottom/>
      <diagonal/>
    </border>
    <border>
      <left style="double">
        <color rgb="FF2B3681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/>
      <right style="thin">
        <color rgb="FF2B3681"/>
      </right>
      <top/>
      <bottom style="thin">
        <color rgb="FF7F7F7F"/>
      </bottom>
      <diagonal/>
    </border>
    <border>
      <left style="thin">
        <color rgb="FF2B3681"/>
      </left>
      <right style="thin">
        <color rgb="FF938953"/>
      </right>
      <top style="thin">
        <color rgb="FF938953"/>
      </top>
      <bottom style="thin">
        <color rgb="FF7F7F7F"/>
      </bottom>
      <diagonal/>
    </border>
    <border>
      <left style="thin">
        <color rgb="FF938953"/>
      </left>
      <right style="thin">
        <color rgb="FF938953"/>
      </right>
      <top style="thin">
        <color rgb="FF938953"/>
      </top>
      <bottom style="thin">
        <color rgb="FF7F7F7F"/>
      </bottom>
      <diagonal/>
    </border>
    <border>
      <left style="thin">
        <color rgb="FF938953"/>
      </left>
      <right style="thin">
        <color rgb="FF2B3681"/>
      </right>
      <top style="thin">
        <color rgb="FF938953"/>
      </top>
      <bottom style="thin">
        <color rgb="FF7F7F7F"/>
      </bottom>
      <diagonal/>
    </border>
    <border>
      <left style="thin">
        <color rgb="FF000000"/>
      </left>
      <right style="thin">
        <color rgb="FF000000"/>
      </right>
      <top/>
      <bottom style="thin">
        <color rgb="FF7F7F7F"/>
      </bottom>
      <diagonal/>
    </border>
    <border>
      <left style="thin">
        <color rgb="FF000000"/>
      </left>
      <right style="thin">
        <color rgb="FF938953"/>
      </right>
      <top style="thin">
        <color rgb="FF938953"/>
      </top>
      <bottom style="thin">
        <color rgb="FF7F7F7F"/>
      </bottom>
      <diagonal/>
    </border>
    <border>
      <left style="thin">
        <color rgb="FF938953"/>
      </left>
      <right style="thin">
        <color rgb="FF000000"/>
      </right>
      <top style="thin">
        <color rgb="FF938953"/>
      </top>
      <bottom style="thin">
        <color rgb="FF7F7F7F"/>
      </bottom>
      <diagonal/>
    </border>
    <border>
      <left style="double">
        <color rgb="FF2B3681"/>
      </left>
      <right style="medium">
        <color rgb="FFCCCCCC"/>
      </right>
      <top style="medium">
        <color rgb="FF2B3681"/>
      </top>
      <bottom style="medium">
        <color rgb="FF2B3681"/>
      </bottom>
      <diagonal/>
    </border>
    <border>
      <left style="medium">
        <color rgb="FFCCCCCC"/>
      </left>
      <right style="medium">
        <color rgb="FFCCCCCC"/>
      </right>
      <top style="medium">
        <color rgb="FF2B3681"/>
      </top>
      <bottom style="medium">
        <color rgb="FF2B3681"/>
      </bottom>
      <diagonal/>
    </border>
    <border>
      <left style="medium">
        <color rgb="FFCCCCCC"/>
      </left>
      <right style="double">
        <color rgb="FF2B3681"/>
      </right>
      <top style="medium">
        <color rgb="FF2B3681"/>
      </top>
      <bottom style="medium">
        <color rgb="FF2B3681"/>
      </bottom>
      <diagonal/>
    </border>
    <border>
      <left style="double">
        <color rgb="FF2B3681"/>
      </left>
      <right style="double">
        <color rgb="FF2B3681"/>
      </right>
      <top style="double">
        <color rgb="FF2B3681"/>
      </top>
      <bottom style="medium">
        <color rgb="FF2B3681"/>
      </bottom>
      <diagonal/>
    </border>
    <border>
      <left/>
      <right style="medium">
        <color rgb="FF2B3681"/>
      </right>
      <top style="medium">
        <color rgb="FF7F7F7F"/>
      </top>
      <bottom style="medium">
        <color rgb="FF2B368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6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right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 wrapText="1"/>
    </xf>
    <xf numFmtId="0" fontId="12" fillId="3" borderId="3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/>
    </xf>
    <xf numFmtId="0" fontId="16" fillId="3" borderId="5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 wrapText="1"/>
    </xf>
    <xf numFmtId="0" fontId="18" fillId="4" borderId="11" xfId="0" applyFont="1" applyFill="1" applyBorder="1" applyAlignment="1">
      <alignment horizontal="center" vertical="center" wrapText="1"/>
    </xf>
    <xf numFmtId="0" fontId="15" fillId="4" borderId="11" xfId="0" applyFont="1" applyFill="1" applyBorder="1" applyAlignment="1">
      <alignment horizontal="center" vertical="center"/>
    </xf>
    <xf numFmtId="0" fontId="19" fillId="4" borderId="12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 vertical="center"/>
    </xf>
    <xf numFmtId="0" fontId="20" fillId="2" borderId="20" xfId="0" applyFont="1" applyFill="1" applyBorder="1" applyAlignment="1">
      <alignment horizontal="left" vertical="center"/>
    </xf>
    <xf numFmtId="0" fontId="21" fillId="2" borderId="20" xfId="0" applyFont="1" applyFill="1" applyBorder="1" applyAlignment="1">
      <alignment horizontal="left" vertical="center" wrapText="1"/>
    </xf>
    <xf numFmtId="0" fontId="19" fillId="2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15" fillId="3" borderId="22" xfId="0" applyFont="1" applyFill="1" applyBorder="1" applyAlignment="1">
      <alignment horizontal="center" vertical="center" wrapText="1"/>
    </xf>
    <xf numFmtId="0" fontId="16" fillId="3" borderId="20" xfId="0" applyFont="1" applyFill="1" applyBorder="1" applyAlignment="1">
      <alignment horizontal="center" vertical="center" wrapText="1"/>
    </xf>
    <xf numFmtId="0" fontId="15" fillId="3" borderId="23" xfId="0" applyFont="1" applyFill="1" applyBorder="1" applyAlignment="1">
      <alignment horizontal="center" vertical="center" wrapText="1"/>
    </xf>
    <xf numFmtId="0" fontId="15" fillId="3" borderId="27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center"/>
    </xf>
    <xf numFmtId="0" fontId="12" fillId="0" borderId="28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5" fillId="2" borderId="32" xfId="0" applyFont="1" applyFill="1" applyBorder="1" applyAlignment="1">
      <alignment horizontal="left" vertical="center"/>
    </xf>
    <xf numFmtId="0" fontId="5" fillId="2" borderId="33" xfId="0" applyFont="1" applyFill="1" applyBorder="1" applyAlignment="1">
      <alignment horizontal="center" vertical="center"/>
    </xf>
    <xf numFmtId="0" fontId="5" fillId="2" borderId="34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2" borderId="35" xfId="0" applyFont="1" applyFill="1" applyBorder="1" applyAlignment="1">
      <alignment horizontal="center" vertical="center"/>
    </xf>
    <xf numFmtId="0" fontId="24" fillId="2" borderId="11" xfId="0" applyFont="1" applyFill="1" applyBorder="1" applyAlignment="1">
      <alignment vertical="center"/>
    </xf>
    <xf numFmtId="0" fontId="5" fillId="0" borderId="36" xfId="0" applyFont="1" applyBorder="1" applyAlignment="1">
      <alignment vertical="center"/>
    </xf>
    <xf numFmtId="0" fontId="4" fillId="0" borderId="38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2" borderId="39" xfId="0" applyFont="1" applyFill="1" applyBorder="1" applyAlignment="1">
      <alignment horizontal="left" vertical="center"/>
    </xf>
    <xf numFmtId="0" fontId="5" fillId="2" borderId="40" xfId="0" applyFont="1" applyFill="1" applyBorder="1" applyAlignment="1">
      <alignment horizontal="center" vertical="center"/>
    </xf>
    <xf numFmtId="0" fontId="5" fillId="2" borderId="41" xfId="0" applyFont="1" applyFill="1" applyBorder="1" applyAlignment="1">
      <alignment horizontal="center" vertical="center"/>
    </xf>
    <xf numFmtId="0" fontId="5" fillId="2" borderId="42" xfId="0" applyFont="1" applyFill="1" applyBorder="1" applyAlignment="1">
      <alignment horizontal="left" vertical="center"/>
    </xf>
    <xf numFmtId="0" fontId="4" fillId="0" borderId="43" xfId="0" applyFont="1" applyBorder="1" applyAlignment="1">
      <alignment horizontal="center" vertical="center"/>
    </xf>
    <xf numFmtId="0" fontId="12" fillId="5" borderId="10" xfId="0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left" vertical="center"/>
    </xf>
    <xf numFmtId="0" fontId="3" fillId="6" borderId="11" xfId="0" applyFont="1" applyFill="1" applyBorder="1" applyAlignment="1">
      <alignment vertical="center"/>
    </xf>
    <xf numFmtId="0" fontId="5" fillId="2" borderId="46" xfId="0" applyFont="1" applyFill="1" applyBorder="1" applyAlignment="1">
      <alignment horizontal="center" vertical="center"/>
    </xf>
    <xf numFmtId="0" fontId="5" fillId="6" borderId="47" xfId="0" applyFont="1" applyFill="1" applyBorder="1" applyAlignment="1">
      <alignment vertical="center"/>
    </xf>
    <xf numFmtId="0" fontId="25" fillId="3" borderId="19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vertical="center"/>
    </xf>
    <xf numFmtId="0" fontId="5" fillId="2" borderId="38" xfId="0" applyFont="1" applyFill="1" applyBorder="1" applyAlignment="1">
      <alignment horizontal="left" vertical="center"/>
    </xf>
    <xf numFmtId="0" fontId="24" fillId="2" borderId="20" xfId="0" applyFont="1" applyFill="1" applyBorder="1" applyAlignment="1">
      <alignment horizontal="center" vertical="center"/>
    </xf>
    <xf numFmtId="0" fontId="5" fillId="0" borderId="38" xfId="0" applyFont="1" applyBorder="1" applyAlignment="1">
      <alignment horizontal="left" vertical="center"/>
    </xf>
    <xf numFmtId="0" fontId="3" fillId="2" borderId="48" xfId="0" applyFont="1" applyFill="1" applyBorder="1" applyAlignment="1">
      <alignment horizontal="center" vertical="center"/>
    </xf>
    <xf numFmtId="0" fontId="3" fillId="2" borderId="49" xfId="0" applyFont="1" applyFill="1" applyBorder="1" applyAlignment="1">
      <alignment horizontal="center" vertical="center"/>
    </xf>
    <xf numFmtId="0" fontId="3" fillId="2" borderId="50" xfId="0" applyFont="1" applyFill="1" applyBorder="1" applyAlignment="1">
      <alignment horizontal="center" vertical="center"/>
    </xf>
    <xf numFmtId="0" fontId="24" fillId="2" borderId="51" xfId="0" applyFont="1" applyFill="1" applyBorder="1" applyAlignment="1">
      <alignment horizontal="center" vertical="center"/>
    </xf>
    <xf numFmtId="0" fontId="24" fillId="2" borderId="52" xfId="0" applyFont="1" applyFill="1" applyBorder="1" applyAlignment="1">
      <alignment horizontal="center" vertical="center"/>
    </xf>
    <xf numFmtId="0" fontId="24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3" fillId="2" borderId="55" xfId="0" applyFont="1" applyFill="1" applyBorder="1" applyAlignment="1">
      <alignment horizontal="center" vertical="center"/>
    </xf>
    <xf numFmtId="0" fontId="3" fillId="2" borderId="56" xfId="0" applyFont="1" applyFill="1" applyBorder="1" applyAlignment="1">
      <alignment horizontal="center" vertical="center"/>
    </xf>
    <xf numFmtId="0" fontId="24" fillId="2" borderId="57" xfId="0" applyFont="1" applyFill="1" applyBorder="1" applyAlignment="1">
      <alignment vertical="center"/>
    </xf>
    <xf numFmtId="0" fontId="24" fillId="2" borderId="55" xfId="0" applyFont="1" applyFill="1" applyBorder="1" applyAlignment="1">
      <alignment vertical="center"/>
    </xf>
    <xf numFmtId="0" fontId="24" fillId="2" borderId="58" xfId="0" applyFont="1" applyFill="1" applyBorder="1" applyAlignment="1">
      <alignment vertical="center"/>
    </xf>
    <xf numFmtId="0" fontId="24" fillId="2" borderId="59" xfId="0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24" fillId="8" borderId="11" xfId="0" applyFont="1" applyFill="1" applyBorder="1" applyAlignment="1">
      <alignment horizontal="center" vertical="center"/>
    </xf>
    <xf numFmtId="0" fontId="5" fillId="0" borderId="60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5" fillId="0" borderId="61" xfId="0" applyFont="1" applyBorder="1" applyAlignment="1">
      <alignment horizontal="left" vertical="center"/>
    </xf>
    <xf numFmtId="0" fontId="3" fillId="0" borderId="62" xfId="0" applyFont="1" applyBorder="1" applyAlignment="1">
      <alignment vertical="center"/>
    </xf>
    <xf numFmtId="0" fontId="24" fillId="0" borderId="63" xfId="0" applyFont="1" applyBorder="1" applyAlignment="1">
      <alignment horizontal="center" vertical="center"/>
    </xf>
    <xf numFmtId="0" fontId="5" fillId="0" borderId="28" xfId="0" applyFont="1" applyBorder="1" applyAlignment="1">
      <alignment vertical="center"/>
    </xf>
    <xf numFmtId="0" fontId="4" fillId="2" borderId="66" xfId="0" applyFont="1" applyFill="1" applyBorder="1" applyAlignment="1">
      <alignment horizontal="center" vertical="center"/>
    </xf>
    <xf numFmtId="0" fontId="27" fillId="2" borderId="54" xfId="0" applyFont="1" applyFill="1" applyBorder="1" applyAlignment="1">
      <alignment horizontal="center" vertical="center"/>
    </xf>
    <xf numFmtId="0" fontId="24" fillId="2" borderId="11" xfId="0" applyFont="1" applyFill="1" applyBorder="1" applyAlignment="1">
      <alignment horizontal="center" vertical="center"/>
    </xf>
    <xf numFmtId="0" fontId="24" fillId="9" borderId="11" xfId="0" applyFont="1" applyFill="1" applyBorder="1" applyAlignment="1">
      <alignment horizontal="center" vertical="center"/>
    </xf>
    <xf numFmtId="0" fontId="28" fillId="0" borderId="0" xfId="0" applyFont="1"/>
    <xf numFmtId="0" fontId="27" fillId="2" borderId="55" xfId="0" applyFont="1" applyFill="1" applyBorder="1" applyAlignment="1">
      <alignment horizontal="center" vertical="center"/>
    </xf>
    <xf numFmtId="0" fontId="29" fillId="0" borderId="36" xfId="0" applyFont="1" applyBorder="1" applyAlignment="1">
      <alignment vertical="center"/>
    </xf>
    <xf numFmtId="0" fontId="18" fillId="2" borderId="20" xfId="0" applyFont="1" applyFill="1" applyBorder="1" applyAlignment="1">
      <alignment horizontal="left" vertical="center" wrapText="1"/>
    </xf>
    <xf numFmtId="0" fontId="30" fillId="0" borderId="28" xfId="0" applyFont="1" applyBorder="1" applyAlignment="1">
      <alignment horizontal="center" vertical="center"/>
    </xf>
    <xf numFmtId="0" fontId="27" fillId="2" borderId="56" xfId="0" applyFont="1" applyFill="1" applyBorder="1" applyAlignment="1">
      <alignment horizontal="center" vertical="center"/>
    </xf>
    <xf numFmtId="0" fontId="12" fillId="0" borderId="28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2" borderId="54" xfId="0" applyFont="1" applyFill="1" applyBorder="1" applyAlignment="1">
      <alignment horizontal="center" vertical="center" wrapText="1"/>
    </xf>
    <xf numFmtId="0" fontId="3" fillId="2" borderId="55" xfId="0" applyFont="1" applyFill="1" applyBorder="1" applyAlignment="1">
      <alignment horizontal="center" vertical="center" wrapText="1"/>
    </xf>
    <xf numFmtId="0" fontId="3" fillId="2" borderId="56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4" fillId="2" borderId="35" xfId="0" applyFont="1" applyFill="1" applyBorder="1" applyAlignment="1">
      <alignment horizontal="center" vertical="center" wrapText="1"/>
    </xf>
    <xf numFmtId="0" fontId="24" fillId="2" borderId="57" xfId="0" applyFont="1" applyFill="1" applyBorder="1" applyAlignment="1">
      <alignment vertical="center" wrapText="1"/>
    </xf>
    <xf numFmtId="0" fontId="24" fillId="2" borderId="55" xfId="0" applyFont="1" applyFill="1" applyBorder="1" applyAlignment="1">
      <alignment vertical="center" wrapText="1"/>
    </xf>
    <xf numFmtId="0" fontId="24" fillId="2" borderId="58" xfId="0" applyFont="1" applyFill="1" applyBorder="1" applyAlignment="1">
      <alignment vertical="center" wrapText="1"/>
    </xf>
    <xf numFmtId="0" fontId="5" fillId="0" borderId="36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12" fillId="0" borderId="72" xfId="0" applyFont="1" applyBorder="1" applyAlignment="1">
      <alignment horizontal="center" vertical="center"/>
    </xf>
    <xf numFmtId="0" fontId="3" fillId="0" borderId="73" xfId="0" applyFont="1" applyBorder="1" applyAlignment="1">
      <alignment vertical="center"/>
    </xf>
    <xf numFmtId="0" fontId="5" fillId="2" borderId="61" xfId="0" applyFont="1" applyFill="1" applyBorder="1" applyAlignment="1">
      <alignment horizontal="left" vertical="center"/>
    </xf>
    <xf numFmtId="0" fontId="3" fillId="2" borderId="75" xfId="0" applyFont="1" applyFill="1" applyBorder="1" applyAlignment="1">
      <alignment horizontal="center" vertical="center"/>
    </xf>
    <xf numFmtId="0" fontId="3" fillId="2" borderId="76" xfId="0" applyFont="1" applyFill="1" applyBorder="1" applyAlignment="1">
      <alignment horizontal="center" vertical="center"/>
    </xf>
    <xf numFmtId="0" fontId="3" fillId="2" borderId="77" xfId="0" applyFont="1" applyFill="1" applyBorder="1" applyAlignment="1">
      <alignment horizontal="center" vertical="center"/>
    </xf>
    <xf numFmtId="0" fontId="24" fillId="0" borderId="73" xfId="0" applyFont="1" applyBorder="1" applyAlignment="1">
      <alignment horizontal="center" vertical="center"/>
    </xf>
    <xf numFmtId="0" fontId="24" fillId="2" borderId="78" xfId="0" applyFont="1" applyFill="1" applyBorder="1" applyAlignment="1">
      <alignment horizontal="center" vertical="center"/>
    </xf>
    <xf numFmtId="0" fontId="24" fillId="2" borderId="79" xfId="0" applyFont="1" applyFill="1" applyBorder="1" applyAlignment="1">
      <alignment vertical="center"/>
    </xf>
    <xf numFmtId="0" fontId="24" fillId="2" borderId="76" xfId="0" applyFont="1" applyFill="1" applyBorder="1" applyAlignment="1">
      <alignment vertical="center"/>
    </xf>
    <xf numFmtId="0" fontId="24" fillId="2" borderId="80" xfId="0" applyFont="1" applyFill="1" applyBorder="1" applyAlignment="1">
      <alignment vertical="center"/>
    </xf>
    <xf numFmtId="0" fontId="25" fillId="3" borderId="81" xfId="0" applyFont="1" applyFill="1" applyBorder="1" applyAlignment="1">
      <alignment horizontal="center" vertical="center" wrapText="1"/>
    </xf>
    <xf numFmtId="0" fontId="33" fillId="2" borderId="82" xfId="0" applyFont="1" applyFill="1" applyBorder="1" applyAlignment="1">
      <alignment horizontal="center" vertical="center" wrapText="1"/>
    </xf>
    <xf numFmtId="0" fontId="34" fillId="2" borderId="83" xfId="0" applyFont="1" applyFill="1" applyBorder="1" applyAlignment="1">
      <alignment vertical="center" wrapText="1"/>
    </xf>
    <xf numFmtId="0" fontId="4" fillId="7" borderId="84" xfId="0" applyFont="1" applyFill="1" applyBorder="1" applyAlignment="1">
      <alignment horizontal="center" vertical="center"/>
    </xf>
    <xf numFmtId="0" fontId="35" fillId="7" borderId="85" xfId="0" applyFont="1" applyFill="1" applyBorder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6" fillId="2" borderId="86" xfId="0" applyFont="1" applyFill="1" applyBorder="1" applyAlignment="1">
      <alignment horizontal="center" vertical="center" wrapText="1"/>
    </xf>
    <xf numFmtId="0" fontId="57" fillId="2" borderId="87" xfId="0" applyFont="1" applyFill="1" applyBorder="1" applyAlignment="1">
      <alignment horizontal="center" vertical="center"/>
    </xf>
    <xf numFmtId="0" fontId="58" fillId="0" borderId="88" xfId="0" applyFont="1" applyBorder="1" applyAlignment="1">
      <alignment horizontal="left" vertical="center" wrapText="1"/>
    </xf>
    <xf numFmtId="0" fontId="58" fillId="0" borderId="89" xfId="0" applyFont="1" applyBorder="1" applyAlignment="1">
      <alignment horizontal="left" vertical="center" wrapText="1"/>
    </xf>
    <xf numFmtId="0" fontId="58" fillId="2" borderId="88" xfId="0" applyFont="1" applyFill="1" applyBorder="1" applyAlignment="1">
      <alignment horizontal="left" vertical="center" wrapText="1"/>
    </xf>
    <xf numFmtId="0" fontId="58" fillId="2" borderId="89" xfId="0" applyFont="1" applyFill="1" applyBorder="1" applyAlignment="1">
      <alignment horizontal="left" vertical="center" wrapText="1"/>
    </xf>
    <xf numFmtId="0" fontId="32" fillId="0" borderId="0" xfId="0" applyFont="1" applyAlignment="1">
      <alignment vertical="center"/>
    </xf>
    <xf numFmtId="0" fontId="60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/>
    <xf numFmtId="0" fontId="16" fillId="3" borderId="6" xfId="0" applyFont="1" applyFill="1" applyBorder="1" applyAlignment="1">
      <alignment horizontal="center" vertical="center" wrapText="1"/>
    </xf>
    <xf numFmtId="0" fontId="17" fillId="0" borderId="7" xfId="0" applyFont="1" applyBorder="1"/>
    <xf numFmtId="0" fontId="17" fillId="0" borderId="8" xfId="0" applyFont="1" applyBorder="1"/>
    <xf numFmtId="0" fontId="14" fillId="3" borderId="6" xfId="0" applyFont="1" applyFill="1" applyBorder="1" applyAlignment="1">
      <alignment horizontal="center" vertical="center" wrapText="1"/>
    </xf>
    <xf numFmtId="0" fontId="17" fillId="0" borderId="9" xfId="0" applyFont="1" applyBorder="1"/>
    <xf numFmtId="0" fontId="19" fillId="4" borderId="13" xfId="0" applyFont="1" applyFill="1" applyBorder="1" applyAlignment="1">
      <alignment horizontal="center" vertical="center" wrapText="1"/>
    </xf>
    <xf numFmtId="0" fontId="17" fillId="0" borderId="14" xfId="0" applyFont="1" applyBorder="1"/>
    <xf numFmtId="0" fontId="17" fillId="0" borderId="15" xfId="0" applyFont="1" applyBorder="1"/>
    <xf numFmtId="0" fontId="18" fillId="4" borderId="16" xfId="0" applyFont="1" applyFill="1" applyBorder="1" applyAlignment="1">
      <alignment horizontal="center" vertical="center" wrapText="1"/>
    </xf>
    <xf numFmtId="0" fontId="17" fillId="0" borderId="17" xfId="0" applyFont="1" applyBorder="1"/>
    <xf numFmtId="0" fontId="17" fillId="0" borderId="18" xfId="0" applyFont="1" applyBorder="1"/>
    <xf numFmtId="0" fontId="15" fillId="3" borderId="24" xfId="0" applyFont="1" applyFill="1" applyBorder="1" applyAlignment="1">
      <alignment horizontal="center" vertical="center" wrapText="1"/>
    </xf>
    <xf numFmtId="0" fontId="17" fillId="0" borderId="25" xfId="0" applyFont="1" applyBorder="1"/>
    <xf numFmtId="0" fontId="17" fillId="0" borderId="26" xfId="0" applyFont="1" applyBorder="1"/>
    <xf numFmtId="0" fontId="18" fillId="0" borderId="29" xfId="0" applyFont="1" applyBorder="1" applyAlignment="1">
      <alignment horizontal="left" vertical="center" wrapText="1"/>
    </xf>
    <xf numFmtId="0" fontId="17" fillId="0" borderId="30" xfId="0" applyFont="1" applyBorder="1"/>
    <xf numFmtId="0" fontId="18" fillId="0" borderId="0" xfId="0" applyFont="1" applyAlignment="1">
      <alignment horizontal="left" vertical="center" wrapText="1"/>
    </xf>
    <xf numFmtId="0" fontId="17" fillId="0" borderId="37" xfId="0" applyFont="1" applyBorder="1"/>
    <xf numFmtId="0" fontId="18" fillId="6" borderId="44" xfId="0" applyFont="1" applyFill="1" applyBorder="1" applyAlignment="1">
      <alignment horizontal="left" vertical="center" wrapText="1"/>
    </xf>
    <xf numFmtId="0" fontId="17" fillId="0" borderId="45" xfId="0" applyFont="1" applyBorder="1"/>
    <xf numFmtId="0" fontId="18" fillId="0" borderId="62" xfId="0" applyFont="1" applyBorder="1" applyAlignment="1">
      <alignment horizontal="left" vertical="center" wrapText="1"/>
    </xf>
    <xf numFmtId="0" fontId="17" fillId="0" borderId="62" xfId="0" applyFont="1" applyBorder="1"/>
    <xf numFmtId="0" fontId="18" fillId="0" borderId="64" xfId="0" applyFont="1" applyBorder="1" applyAlignment="1">
      <alignment horizontal="left" vertical="center" wrapText="1"/>
    </xf>
    <xf numFmtId="0" fontId="17" fillId="0" borderId="65" xfId="0" applyFont="1" applyBorder="1"/>
    <xf numFmtId="0" fontId="18" fillId="0" borderId="0" xfId="0" applyFont="1" applyAlignment="1">
      <alignment vertical="center" wrapText="1"/>
    </xf>
    <xf numFmtId="0" fontId="18" fillId="0" borderId="67" xfId="0" applyFont="1" applyBorder="1" applyAlignment="1">
      <alignment horizontal="left" vertical="center" wrapText="1"/>
    </xf>
    <xf numFmtId="0" fontId="17" fillId="0" borderId="67" xfId="0" applyFont="1" applyBorder="1"/>
    <xf numFmtId="0" fontId="18" fillId="0" borderId="68" xfId="0" applyFont="1" applyBorder="1" applyAlignment="1">
      <alignment horizontal="left" vertical="center" wrapText="1"/>
    </xf>
    <xf numFmtId="0" fontId="17" fillId="0" borderId="69" xfId="0" applyFont="1" applyBorder="1"/>
    <xf numFmtId="0" fontId="18" fillId="0" borderId="70" xfId="0" applyFont="1" applyBorder="1" applyAlignment="1">
      <alignment horizontal="left" vertical="center" wrapText="1"/>
    </xf>
    <xf numFmtId="0" fontId="17" fillId="0" borderId="71" xfId="0" applyFont="1" applyBorder="1"/>
    <xf numFmtId="0" fontId="31" fillId="0" borderId="0" xfId="0" applyFont="1" applyAlignment="1">
      <alignment horizontal="left" vertical="center" wrapText="1"/>
    </xf>
    <xf numFmtId="0" fontId="18" fillId="0" borderId="73" xfId="0" applyFont="1" applyBorder="1" applyAlignment="1">
      <alignment horizontal="left" vertical="center" wrapText="1"/>
    </xf>
    <xf numFmtId="0" fontId="17" fillId="0" borderId="74" xfId="0" applyFont="1" applyBorder="1"/>
    <xf numFmtId="0" fontId="18" fillId="0" borderId="29" xfId="0" applyFont="1" applyBorder="1" applyAlignment="1">
      <alignment vertical="center" wrapText="1"/>
    </xf>
    <xf numFmtId="0" fontId="61" fillId="0" borderId="0" xfId="0" applyFont="1" applyAlignment="1">
      <alignment horizontal="left" vertical="center" wrapText="1"/>
    </xf>
  </cellXfs>
  <cellStyles count="1">
    <cellStyle name="Normal" xfId="0" builtinId="0"/>
  </cellStyles>
  <dxfs count="154"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none"/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none"/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ill>
        <patternFill patternType="solid">
          <fgColor rgb="FFFFD790"/>
          <bgColor rgb="FFFFD790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none"/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none"/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ill>
        <patternFill patternType="solid">
          <fgColor rgb="FFFFD790"/>
          <bgColor rgb="FFFFD790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none"/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none"/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ill>
        <patternFill patternType="solid">
          <fgColor rgb="FFFFD790"/>
          <bgColor rgb="FFFFD790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none"/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none"/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ill>
        <patternFill patternType="solid">
          <fgColor rgb="FFFFD790"/>
          <bgColor rgb="FFFFD790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none"/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none"/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none"/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none"/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none"/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none"/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none"/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none"/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none"/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none"/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none"/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none"/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none"/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none"/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none"/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none"/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none"/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none"/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E84C22"/>
      </a:accent1>
      <a:accent2>
        <a:srgbClr val="FFBD47"/>
      </a:accent2>
      <a:accent3>
        <a:srgbClr val="B64926"/>
      </a:accent3>
      <a:accent4>
        <a:srgbClr val="FF8427"/>
      </a:accent4>
      <a:accent5>
        <a:srgbClr val="CC9900"/>
      </a:accent5>
      <a:accent6>
        <a:srgbClr val="B22600"/>
      </a:accent6>
      <a:hlink>
        <a:srgbClr val="CC9900"/>
      </a:hlink>
      <a:folHlink>
        <a:srgbClr val="CC9900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1000"/>
  <sheetViews>
    <sheetView tabSelected="1" topLeftCell="G2" zoomScale="80" zoomScaleNormal="80" workbookViewId="0">
      <selection activeCell="E19" sqref="E19"/>
    </sheetView>
  </sheetViews>
  <sheetFormatPr baseColWidth="10" defaultColWidth="11.25" defaultRowHeight="15" customHeight="1"/>
  <cols>
    <col min="1" max="1" width="3.375" customWidth="1"/>
    <col min="2" max="2" width="10.625" customWidth="1"/>
    <col min="3" max="3" width="75.375" customWidth="1"/>
    <col min="4" max="4" width="5.375" customWidth="1"/>
    <col min="5" max="5" width="64.625" customWidth="1"/>
    <col min="6" max="6" width="8.75" customWidth="1"/>
    <col min="7" max="12" width="4.375" customWidth="1"/>
    <col min="13" max="14" width="11.75" customWidth="1"/>
    <col min="15" max="17" width="4.375" customWidth="1"/>
    <col min="18" max="18" width="69.125" customWidth="1"/>
    <col min="19" max="19" width="12" customWidth="1"/>
    <col min="20" max="33" width="10.75" customWidth="1"/>
  </cols>
  <sheetData>
    <row r="1" spans="1:33" ht="15.75" customHeight="1">
      <c r="A1" s="1"/>
      <c r="B1" s="2" t="s">
        <v>0</v>
      </c>
      <c r="C1" s="3" t="s">
        <v>1</v>
      </c>
      <c r="D1" s="4"/>
      <c r="E1" s="4" t="s">
        <v>2</v>
      </c>
      <c r="F1" s="5"/>
      <c r="G1" s="6"/>
      <c r="H1" s="6"/>
      <c r="I1" s="6"/>
      <c r="J1" s="6"/>
      <c r="K1" s="6"/>
      <c r="L1" s="6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</row>
    <row r="2" spans="1:33" ht="15.75" customHeight="1">
      <c r="A2" s="1"/>
      <c r="B2" s="2" t="s">
        <v>3</v>
      </c>
      <c r="C2" s="7" t="s">
        <v>4</v>
      </c>
      <c r="D2" s="4"/>
      <c r="E2" s="4" t="s">
        <v>5</v>
      </c>
      <c r="F2" s="5"/>
      <c r="G2" s="6"/>
      <c r="H2" s="6"/>
      <c r="I2" s="6"/>
      <c r="J2" s="6"/>
      <c r="K2" s="6"/>
      <c r="L2" s="6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</row>
    <row r="3" spans="1:33" ht="15.75" customHeight="1">
      <c r="A3" s="1"/>
      <c r="B3" s="2" t="s">
        <v>6</v>
      </c>
      <c r="C3" s="7" t="s">
        <v>7</v>
      </c>
      <c r="D3" s="4"/>
      <c r="E3" s="8" t="s">
        <v>8</v>
      </c>
      <c r="F3" s="5"/>
      <c r="G3" s="6"/>
      <c r="H3" s="6"/>
      <c r="I3" s="6"/>
      <c r="J3" s="6"/>
      <c r="K3" s="6"/>
      <c r="L3" s="6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</row>
    <row r="4" spans="1:33" ht="15.75" customHeight="1">
      <c r="A4" s="140" t="s">
        <v>9</v>
      </c>
      <c r="B4" s="141"/>
      <c r="C4" s="7" t="s">
        <v>10</v>
      </c>
      <c r="D4" s="4"/>
      <c r="E4" s="9" t="s">
        <v>11</v>
      </c>
      <c r="F4" s="10">
        <f>+F14</f>
        <v>0</v>
      </c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</row>
    <row r="5" spans="1:33" ht="15.75" customHeight="1">
      <c r="A5" s="140" t="s">
        <v>12</v>
      </c>
      <c r="B5" s="141"/>
      <c r="C5" s="3" t="s">
        <v>13</v>
      </c>
      <c r="D5" s="4"/>
      <c r="E5" s="11" t="s">
        <v>14</v>
      </c>
      <c r="F5" s="10">
        <f>+N14</f>
        <v>0</v>
      </c>
      <c r="G5" s="12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</row>
    <row r="6" spans="1:33" ht="15.75" customHeight="1">
      <c r="A6" s="1"/>
      <c r="B6" s="2" t="s">
        <v>15</v>
      </c>
      <c r="C6" s="13" t="s">
        <v>16</v>
      </c>
      <c r="D6" s="4"/>
      <c r="E6" s="8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</row>
    <row r="7" spans="1:33" ht="24" customHeight="1">
      <c r="A7" s="14" t="s">
        <v>17</v>
      </c>
      <c r="B7" s="15"/>
      <c r="C7" s="16" t="s">
        <v>18</v>
      </c>
      <c r="D7" s="17" t="s">
        <v>19</v>
      </c>
      <c r="E7" s="16" t="s">
        <v>20</v>
      </c>
      <c r="F7" s="18" t="s">
        <v>21</v>
      </c>
      <c r="G7" s="142" t="s">
        <v>22</v>
      </c>
      <c r="H7" s="143"/>
      <c r="I7" s="143"/>
      <c r="J7" s="143"/>
      <c r="K7" s="143"/>
      <c r="L7" s="144"/>
      <c r="M7" s="19" t="s">
        <v>23</v>
      </c>
      <c r="N7" s="145" t="s">
        <v>24</v>
      </c>
      <c r="O7" s="143"/>
      <c r="P7" s="143"/>
      <c r="Q7" s="143"/>
      <c r="R7" s="146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</row>
    <row r="8" spans="1:33" ht="30" customHeight="1">
      <c r="A8" s="20"/>
      <c r="B8" s="21"/>
      <c r="C8" s="22" t="s">
        <v>25</v>
      </c>
      <c r="D8" s="23"/>
      <c r="E8" s="22" t="s">
        <v>26</v>
      </c>
      <c r="F8" s="24" t="s">
        <v>27</v>
      </c>
      <c r="G8" s="147" t="s">
        <v>28</v>
      </c>
      <c r="H8" s="148"/>
      <c r="I8" s="148"/>
      <c r="J8" s="148"/>
      <c r="K8" s="148"/>
      <c r="L8" s="149"/>
      <c r="M8" s="25" t="s">
        <v>29</v>
      </c>
      <c r="N8" s="150" t="s">
        <v>30</v>
      </c>
      <c r="O8" s="151"/>
      <c r="P8" s="151"/>
      <c r="Q8" s="151"/>
      <c r="R8" s="152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</row>
    <row r="9" spans="1:33" ht="28.5" customHeight="1">
      <c r="A9" s="26"/>
      <c r="B9" s="27"/>
      <c r="C9" s="28" t="s">
        <v>31</v>
      </c>
      <c r="D9" s="29"/>
      <c r="E9" s="30"/>
      <c r="F9" s="31" t="s">
        <v>32</v>
      </c>
      <c r="G9" s="32" t="s">
        <v>33</v>
      </c>
      <c r="H9" s="32" t="s">
        <v>34</v>
      </c>
      <c r="I9" s="32" t="s">
        <v>35</v>
      </c>
      <c r="J9" s="32" t="s">
        <v>36</v>
      </c>
      <c r="K9" s="32" t="s">
        <v>37</v>
      </c>
      <c r="L9" s="32" t="s">
        <v>38</v>
      </c>
      <c r="M9" s="33"/>
      <c r="N9" s="33" t="s">
        <v>39</v>
      </c>
      <c r="O9" s="153" t="s">
        <v>40</v>
      </c>
      <c r="P9" s="154"/>
      <c r="Q9" s="155"/>
      <c r="R9" s="34" t="s">
        <v>41</v>
      </c>
      <c r="S9" s="3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</row>
    <row r="10" spans="1:33" ht="21.75" customHeight="1">
      <c r="A10" s="36" t="s">
        <v>42</v>
      </c>
      <c r="B10" s="156" t="s">
        <v>43</v>
      </c>
      <c r="C10" s="157"/>
      <c r="D10" s="37"/>
      <c r="E10" s="38" t="s">
        <v>44</v>
      </c>
      <c r="F10" s="39"/>
      <c r="G10" s="40"/>
      <c r="H10" s="40"/>
      <c r="I10" s="41"/>
      <c r="J10" s="42"/>
      <c r="K10" s="42"/>
      <c r="L10" s="42"/>
      <c r="M10" s="43" t="s">
        <v>45</v>
      </c>
      <c r="N10" s="44"/>
      <c r="O10" s="45"/>
      <c r="P10" s="45"/>
      <c r="Q10" s="45"/>
      <c r="R10" s="46"/>
      <c r="S10" s="3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</row>
    <row r="11" spans="1:33" ht="21.75" customHeight="1">
      <c r="A11" s="36" t="s">
        <v>46</v>
      </c>
      <c r="B11" s="158" t="s">
        <v>47</v>
      </c>
      <c r="C11" s="159"/>
      <c r="D11" s="47"/>
      <c r="E11" s="48" t="s">
        <v>48</v>
      </c>
      <c r="F11" s="49"/>
      <c r="G11" s="50"/>
      <c r="H11" s="50"/>
      <c r="I11" s="51"/>
      <c r="J11" s="42"/>
      <c r="K11" s="42"/>
      <c r="L11" s="42"/>
      <c r="M11" s="43" t="s">
        <v>45</v>
      </c>
      <c r="N11" s="44"/>
      <c r="O11" s="45"/>
      <c r="P11" s="45"/>
      <c r="Q11" s="45"/>
      <c r="R11" s="46"/>
      <c r="S11" s="3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</row>
    <row r="12" spans="1:33" ht="21.75" customHeight="1">
      <c r="A12" s="36" t="s">
        <v>49</v>
      </c>
      <c r="B12" s="158" t="s">
        <v>50</v>
      </c>
      <c r="C12" s="159"/>
      <c r="D12" s="47"/>
      <c r="E12" s="48" t="s">
        <v>51</v>
      </c>
      <c r="F12" s="52"/>
      <c r="G12" s="50"/>
      <c r="H12" s="50"/>
      <c r="I12" s="51"/>
      <c r="J12" s="42"/>
      <c r="K12" s="42"/>
      <c r="L12" s="42"/>
      <c r="M12" s="43" t="s">
        <v>45</v>
      </c>
      <c r="N12" s="44"/>
      <c r="O12" s="45"/>
      <c r="P12" s="45"/>
      <c r="Q12" s="45"/>
      <c r="R12" s="46"/>
      <c r="S12" s="3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</row>
    <row r="13" spans="1:33" ht="21.75" customHeight="1">
      <c r="A13" s="36" t="s">
        <v>52</v>
      </c>
      <c r="B13" s="158" t="s">
        <v>53</v>
      </c>
      <c r="C13" s="159"/>
      <c r="D13" s="53"/>
      <c r="E13" s="48" t="s">
        <v>51</v>
      </c>
      <c r="F13" s="52"/>
      <c r="G13" s="50"/>
      <c r="H13" s="50"/>
      <c r="I13" s="51"/>
      <c r="J13" s="42"/>
      <c r="K13" s="42"/>
      <c r="L13" s="42"/>
      <c r="M13" s="43" t="s">
        <v>45</v>
      </c>
      <c r="N13" s="44"/>
      <c r="O13" s="45"/>
      <c r="P13" s="45"/>
      <c r="Q13" s="45"/>
      <c r="R13" s="46"/>
      <c r="S13" s="3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</row>
    <row r="14" spans="1:33" ht="21.75" customHeight="1">
      <c r="A14" s="54" t="s">
        <v>54</v>
      </c>
      <c r="B14" s="160" t="s">
        <v>55</v>
      </c>
      <c r="C14" s="161"/>
      <c r="D14" s="55"/>
      <c r="E14" s="56" t="s">
        <v>56</v>
      </c>
      <c r="F14" s="10"/>
      <c r="G14" s="57"/>
      <c r="H14" s="50"/>
      <c r="I14" s="51"/>
      <c r="J14" s="42"/>
      <c r="K14" s="42"/>
      <c r="L14" s="42"/>
      <c r="M14" s="43" t="s">
        <v>45</v>
      </c>
      <c r="N14" s="10"/>
      <c r="O14" s="45"/>
      <c r="P14" s="45"/>
      <c r="Q14" s="45"/>
      <c r="R14" s="58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</row>
    <row r="15" spans="1:33" ht="19.5" customHeight="1">
      <c r="A15" s="59" t="s">
        <v>57</v>
      </c>
      <c r="B15" s="27" t="s">
        <v>58</v>
      </c>
      <c r="C15" s="28" t="s">
        <v>59</v>
      </c>
      <c r="D15" s="60"/>
      <c r="E15" s="61"/>
      <c r="F15" s="62"/>
      <c r="G15" s="61"/>
      <c r="H15" s="61"/>
      <c r="I15" s="61"/>
      <c r="J15" s="61"/>
      <c r="K15" s="61"/>
      <c r="L15" s="61"/>
      <c r="M15" s="63"/>
      <c r="N15" s="44"/>
      <c r="O15" s="45"/>
      <c r="P15" s="45"/>
      <c r="Q15" s="45"/>
      <c r="R15" s="46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</row>
    <row r="16" spans="1:33" ht="21.75" customHeight="1">
      <c r="A16" s="36">
        <v>1</v>
      </c>
      <c r="B16" s="156" t="s">
        <v>60</v>
      </c>
      <c r="C16" s="157"/>
      <c r="D16" s="47"/>
      <c r="E16" s="6" t="s">
        <v>61</v>
      </c>
      <c r="F16" s="64" t="s">
        <v>62</v>
      </c>
      <c r="G16" s="65"/>
      <c r="H16" s="66"/>
      <c r="I16" s="66"/>
      <c r="J16" s="66"/>
      <c r="K16" s="66"/>
      <c r="L16" s="67"/>
      <c r="M16" s="43" t="s">
        <v>45</v>
      </c>
      <c r="N16" s="44"/>
      <c r="O16" s="68"/>
      <c r="P16" s="69"/>
      <c r="Q16" s="70"/>
      <c r="R16" s="46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</row>
    <row r="17" spans="1:33" ht="21.75" customHeight="1">
      <c r="A17" s="36">
        <f t="shared" ref="A17:A27" si="0">+A16+1</f>
        <v>2</v>
      </c>
      <c r="B17" s="158" t="s">
        <v>63</v>
      </c>
      <c r="C17" s="159"/>
      <c r="D17" s="47"/>
      <c r="E17" s="6" t="s">
        <v>64</v>
      </c>
      <c r="F17" s="64" t="s">
        <v>65</v>
      </c>
      <c r="G17" s="71"/>
      <c r="H17" s="72"/>
      <c r="I17" s="72"/>
      <c r="J17" s="72"/>
      <c r="K17" s="72"/>
      <c r="L17" s="73"/>
      <c r="M17" s="43" t="s">
        <v>45</v>
      </c>
      <c r="N17" s="44"/>
      <c r="O17" s="74"/>
      <c r="P17" s="75"/>
      <c r="Q17" s="76"/>
      <c r="R17" s="46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</row>
    <row r="18" spans="1:33" ht="21.75" customHeight="1">
      <c r="A18" s="36">
        <f t="shared" si="0"/>
        <v>3</v>
      </c>
      <c r="B18" s="158" t="s">
        <v>66</v>
      </c>
      <c r="C18" s="159"/>
      <c r="D18" s="47"/>
      <c r="E18" s="6" t="s">
        <v>67</v>
      </c>
      <c r="F18" s="62"/>
      <c r="G18" s="71"/>
      <c r="H18" s="72"/>
      <c r="I18" s="72"/>
      <c r="J18" s="72"/>
      <c r="K18" s="72"/>
      <c r="L18" s="73"/>
      <c r="M18" s="43" t="s">
        <v>68</v>
      </c>
      <c r="N18" s="77"/>
      <c r="O18" s="74"/>
      <c r="P18" s="75"/>
      <c r="Q18" s="74"/>
      <c r="R18" s="46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</row>
    <row r="19" spans="1:33" ht="21.75" customHeight="1">
      <c r="A19" s="36">
        <f t="shared" si="0"/>
        <v>4</v>
      </c>
      <c r="B19" s="158" t="s">
        <v>69</v>
      </c>
      <c r="C19" s="159"/>
      <c r="D19" s="47"/>
      <c r="E19" s="6" t="s">
        <v>70</v>
      </c>
      <c r="F19" s="62"/>
      <c r="G19" s="71"/>
      <c r="H19" s="72"/>
      <c r="I19" s="72"/>
      <c r="J19" s="72"/>
      <c r="K19" s="72"/>
      <c r="L19" s="73"/>
      <c r="M19" s="43"/>
      <c r="N19" s="77"/>
      <c r="O19" s="74"/>
      <c r="P19" s="75"/>
      <c r="Q19" s="74"/>
      <c r="R19" s="46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</row>
    <row r="20" spans="1:33" ht="21.75" customHeight="1">
      <c r="A20" s="36">
        <f t="shared" si="0"/>
        <v>5</v>
      </c>
      <c r="B20" s="158" t="s">
        <v>71</v>
      </c>
      <c r="C20" s="159"/>
      <c r="D20" s="47"/>
      <c r="E20" s="78" t="s">
        <v>72</v>
      </c>
      <c r="F20" s="64" t="s">
        <v>57</v>
      </c>
      <c r="G20" s="71"/>
      <c r="H20" s="72"/>
      <c r="I20" s="72"/>
      <c r="J20" s="72"/>
      <c r="K20" s="72"/>
      <c r="L20" s="73"/>
      <c r="M20" s="79" t="s">
        <v>45</v>
      </c>
      <c r="N20" s="77"/>
      <c r="O20" s="75"/>
      <c r="P20" s="75"/>
      <c r="Q20" s="74"/>
      <c r="R20" s="46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</row>
    <row r="21" spans="1:33" ht="21.75" customHeight="1">
      <c r="A21" s="36">
        <f t="shared" si="0"/>
        <v>6</v>
      </c>
      <c r="B21" s="158" t="s">
        <v>73</v>
      </c>
      <c r="C21" s="159"/>
      <c r="D21" s="47"/>
      <c r="E21" s="6" t="s">
        <v>74</v>
      </c>
      <c r="F21" s="64" t="s">
        <v>75</v>
      </c>
      <c r="G21" s="71"/>
      <c r="H21" s="72"/>
      <c r="I21" s="72"/>
      <c r="J21" s="72"/>
      <c r="K21" s="72"/>
      <c r="L21" s="73"/>
      <c r="M21" s="79" t="s">
        <v>45</v>
      </c>
      <c r="N21" s="77"/>
      <c r="O21" s="75"/>
      <c r="P21" s="75"/>
      <c r="Q21" s="75"/>
      <c r="R21" s="46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</row>
    <row r="22" spans="1:33" ht="21.75" customHeight="1">
      <c r="A22" s="36">
        <f t="shared" si="0"/>
        <v>7</v>
      </c>
      <c r="B22" s="158" t="s">
        <v>76</v>
      </c>
      <c r="C22" s="141"/>
      <c r="D22" s="47"/>
      <c r="E22" s="6" t="s">
        <v>77</v>
      </c>
      <c r="F22" s="64" t="s">
        <v>65</v>
      </c>
      <c r="G22" s="71"/>
      <c r="H22" s="71"/>
      <c r="I22" s="71"/>
      <c r="J22" s="71"/>
      <c r="K22" s="71"/>
      <c r="L22" s="71"/>
      <c r="M22" s="5"/>
      <c r="N22" s="77"/>
      <c r="O22" s="75"/>
      <c r="P22" s="75"/>
      <c r="Q22" s="75"/>
      <c r="R22" s="80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</row>
    <row r="23" spans="1:33" ht="21.75" customHeight="1">
      <c r="A23" s="36">
        <f t="shared" si="0"/>
        <v>8</v>
      </c>
      <c r="B23" s="158" t="s">
        <v>78</v>
      </c>
      <c r="C23" s="159"/>
      <c r="D23" s="47"/>
      <c r="E23" s="6" t="s">
        <v>79</v>
      </c>
      <c r="F23" s="49"/>
      <c r="G23" s="71"/>
      <c r="H23" s="72"/>
      <c r="I23" s="72"/>
      <c r="J23" s="72"/>
      <c r="K23" s="72"/>
      <c r="L23" s="73"/>
      <c r="M23" s="43" t="s">
        <v>45</v>
      </c>
      <c r="N23" s="77"/>
      <c r="O23" s="74"/>
      <c r="P23" s="75"/>
      <c r="Q23" s="76"/>
      <c r="R23" s="46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</row>
    <row r="24" spans="1:33" ht="21.75" customHeight="1">
      <c r="A24" s="36">
        <f t="shared" si="0"/>
        <v>9</v>
      </c>
      <c r="B24" s="158" t="s">
        <v>80</v>
      </c>
      <c r="C24" s="159"/>
      <c r="D24" s="47"/>
      <c r="E24" s="6" t="s">
        <v>81</v>
      </c>
      <c r="F24" s="62"/>
      <c r="G24" s="71"/>
      <c r="H24" s="72"/>
      <c r="I24" s="72"/>
      <c r="J24" s="72"/>
      <c r="K24" s="72"/>
      <c r="L24" s="73"/>
      <c r="M24" s="43" t="s">
        <v>45</v>
      </c>
      <c r="N24" s="44"/>
      <c r="O24" s="74"/>
      <c r="P24" s="75"/>
      <c r="Q24" s="76"/>
      <c r="R24" s="46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</row>
    <row r="25" spans="1:33" ht="21.75" customHeight="1">
      <c r="A25" s="36">
        <f t="shared" si="0"/>
        <v>10</v>
      </c>
      <c r="B25" s="158" t="s">
        <v>82</v>
      </c>
      <c r="C25" s="159"/>
      <c r="D25" s="47"/>
      <c r="E25" s="6" t="s">
        <v>83</v>
      </c>
      <c r="F25" s="64" t="s">
        <v>65</v>
      </c>
      <c r="G25" s="71"/>
      <c r="H25" s="72"/>
      <c r="I25" s="72"/>
      <c r="J25" s="72"/>
      <c r="K25" s="72"/>
      <c r="L25" s="73"/>
      <c r="M25" s="43" t="s">
        <v>68</v>
      </c>
      <c r="N25" s="44"/>
      <c r="O25" s="74"/>
      <c r="P25" s="75"/>
      <c r="Q25" s="76"/>
      <c r="R25" s="46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</row>
    <row r="26" spans="1:33" ht="21.75" customHeight="1">
      <c r="A26" s="36">
        <f t="shared" si="0"/>
        <v>11</v>
      </c>
      <c r="B26" s="158" t="s">
        <v>84</v>
      </c>
      <c r="C26" s="159"/>
      <c r="D26" s="47"/>
      <c r="E26" s="6" t="s">
        <v>85</v>
      </c>
      <c r="F26" s="64" t="s">
        <v>65</v>
      </c>
      <c r="G26" s="71"/>
      <c r="H26" s="72"/>
      <c r="I26" s="72"/>
      <c r="J26" s="72"/>
      <c r="K26" s="72"/>
      <c r="L26" s="73"/>
      <c r="M26" s="43" t="s">
        <v>68</v>
      </c>
      <c r="N26" s="44"/>
      <c r="O26" s="74"/>
      <c r="P26" s="75"/>
      <c r="Q26" s="76"/>
      <c r="R26" s="46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</row>
    <row r="27" spans="1:33" ht="21.75" customHeight="1">
      <c r="A27" s="36">
        <f t="shared" si="0"/>
        <v>12</v>
      </c>
      <c r="B27" s="158" t="s">
        <v>86</v>
      </c>
      <c r="C27" s="159"/>
      <c r="D27" s="47"/>
      <c r="E27" s="6" t="s">
        <v>85</v>
      </c>
      <c r="F27" s="64" t="s">
        <v>65</v>
      </c>
      <c r="G27" s="71"/>
      <c r="H27" s="72"/>
      <c r="I27" s="72"/>
      <c r="J27" s="72"/>
      <c r="K27" s="72"/>
      <c r="L27" s="73"/>
      <c r="M27" s="43" t="s">
        <v>45</v>
      </c>
      <c r="N27" s="44"/>
      <c r="O27" s="74"/>
      <c r="P27" s="75"/>
      <c r="Q27" s="76"/>
      <c r="R27" s="46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</row>
    <row r="28" spans="1:33" ht="19.5" customHeight="1">
      <c r="A28" s="59" t="s">
        <v>65</v>
      </c>
      <c r="B28" s="27" t="s">
        <v>87</v>
      </c>
      <c r="C28" s="28" t="s">
        <v>88</v>
      </c>
      <c r="D28" s="60"/>
      <c r="E28" s="61"/>
      <c r="F28" s="62"/>
      <c r="G28" s="71"/>
      <c r="H28" s="72"/>
      <c r="I28" s="72"/>
      <c r="J28" s="72"/>
      <c r="K28" s="72"/>
      <c r="L28" s="73"/>
      <c r="M28" s="63"/>
      <c r="N28" s="44"/>
      <c r="O28" s="74"/>
      <c r="P28" s="75"/>
      <c r="Q28" s="76"/>
      <c r="R28" s="46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</row>
    <row r="29" spans="1:33" ht="21.75" customHeight="1">
      <c r="A29" s="36">
        <f>+A27+1</f>
        <v>13</v>
      </c>
      <c r="B29" s="156" t="s">
        <v>89</v>
      </c>
      <c r="C29" s="157"/>
      <c r="D29" s="47"/>
      <c r="E29" s="81" t="s">
        <v>90</v>
      </c>
      <c r="F29" s="64" t="s">
        <v>57</v>
      </c>
      <c r="G29" s="71"/>
      <c r="H29" s="72"/>
      <c r="I29" s="72"/>
      <c r="J29" s="72"/>
      <c r="K29" s="72"/>
      <c r="L29" s="73"/>
      <c r="M29" s="43" t="s">
        <v>45</v>
      </c>
      <c r="N29" s="44"/>
      <c r="O29" s="74"/>
      <c r="P29" s="75"/>
      <c r="Q29" s="76"/>
      <c r="R29" s="46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</row>
    <row r="30" spans="1:33" ht="21.75" customHeight="1">
      <c r="A30" s="36">
        <f t="shared" ref="A30:A38" si="1">+A29+1</f>
        <v>14</v>
      </c>
      <c r="B30" s="158" t="s">
        <v>91</v>
      </c>
      <c r="C30" s="159"/>
      <c r="D30" s="47"/>
      <c r="E30" s="81" t="s">
        <v>92</v>
      </c>
      <c r="F30" s="64" t="s">
        <v>57</v>
      </c>
      <c r="G30" s="71"/>
      <c r="H30" s="72"/>
      <c r="I30" s="72"/>
      <c r="J30" s="72"/>
      <c r="K30" s="72"/>
      <c r="L30" s="73"/>
      <c r="M30" s="43" t="s">
        <v>45</v>
      </c>
      <c r="N30" s="44"/>
      <c r="O30" s="74"/>
      <c r="P30" s="75"/>
      <c r="Q30" s="76"/>
      <c r="R30" s="46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</row>
    <row r="31" spans="1:33" ht="21.75" customHeight="1">
      <c r="A31" s="36">
        <f t="shared" si="1"/>
        <v>15</v>
      </c>
      <c r="B31" s="158" t="s">
        <v>93</v>
      </c>
      <c r="C31" s="159"/>
      <c r="D31" s="53"/>
      <c r="E31" s="6" t="s">
        <v>94</v>
      </c>
      <c r="F31" s="82" t="s">
        <v>75</v>
      </c>
      <c r="G31" s="71"/>
      <c r="H31" s="72"/>
      <c r="I31" s="72"/>
      <c r="J31" s="72"/>
      <c r="K31" s="72"/>
      <c r="L31" s="73"/>
      <c r="M31" s="43" t="s">
        <v>45</v>
      </c>
      <c r="N31" s="44"/>
      <c r="O31" s="74"/>
      <c r="P31" s="75"/>
      <c r="Q31" s="76"/>
      <c r="R31" s="46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</row>
    <row r="32" spans="1:33" ht="21.75" customHeight="1">
      <c r="A32" s="36">
        <f t="shared" si="1"/>
        <v>16</v>
      </c>
      <c r="B32" s="162" t="s">
        <v>95</v>
      </c>
      <c r="C32" s="163"/>
      <c r="D32" s="53"/>
      <c r="E32" s="83" t="s">
        <v>96</v>
      </c>
      <c r="F32" s="82" t="s">
        <v>65</v>
      </c>
      <c r="G32" s="71"/>
      <c r="H32" s="72"/>
      <c r="I32" s="72"/>
      <c r="J32" s="72"/>
      <c r="K32" s="72"/>
      <c r="L32" s="73"/>
      <c r="M32" s="84" t="s">
        <v>45</v>
      </c>
      <c r="N32" s="44"/>
      <c r="O32" s="74"/>
      <c r="P32" s="75"/>
      <c r="Q32" s="76"/>
      <c r="R32" s="46"/>
      <c r="S32" s="8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</row>
    <row r="33" spans="1:33" ht="21.75" customHeight="1">
      <c r="A33" s="36">
        <f t="shared" si="1"/>
        <v>17</v>
      </c>
      <c r="B33" s="164" t="s">
        <v>97</v>
      </c>
      <c r="C33" s="165"/>
      <c r="D33" s="47"/>
      <c r="E33" s="6" t="s">
        <v>98</v>
      </c>
      <c r="F33" s="64" t="s">
        <v>75</v>
      </c>
      <c r="G33" s="71"/>
      <c r="H33" s="72"/>
      <c r="I33" s="72"/>
      <c r="J33" s="72"/>
      <c r="K33" s="72"/>
      <c r="L33" s="73"/>
      <c r="M33" s="43" t="s">
        <v>68</v>
      </c>
      <c r="N33" s="44"/>
      <c r="O33" s="74"/>
      <c r="P33" s="75"/>
      <c r="Q33" s="76"/>
      <c r="R33" s="46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</row>
    <row r="34" spans="1:33" ht="21.75" customHeight="1">
      <c r="A34" s="36">
        <f t="shared" si="1"/>
        <v>18</v>
      </c>
      <c r="B34" s="158" t="s">
        <v>99</v>
      </c>
      <c r="C34" s="159"/>
      <c r="D34" s="47"/>
      <c r="E34" s="6" t="s">
        <v>100</v>
      </c>
      <c r="F34" s="64" t="s">
        <v>65</v>
      </c>
      <c r="G34" s="71"/>
      <c r="H34" s="72"/>
      <c r="I34" s="72"/>
      <c r="J34" s="72"/>
      <c r="K34" s="72"/>
      <c r="L34" s="73"/>
      <c r="M34" s="43" t="s">
        <v>68</v>
      </c>
      <c r="N34" s="44"/>
      <c r="O34" s="74"/>
      <c r="P34" s="75"/>
      <c r="Q34" s="76"/>
      <c r="R34" s="46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</row>
    <row r="35" spans="1:33" ht="21.75" customHeight="1">
      <c r="A35" s="36">
        <f t="shared" si="1"/>
        <v>19</v>
      </c>
      <c r="B35" s="158" t="s">
        <v>101</v>
      </c>
      <c r="C35" s="159"/>
      <c r="D35" s="47"/>
      <c r="E35" s="6" t="s">
        <v>102</v>
      </c>
      <c r="F35" s="64" t="s">
        <v>65</v>
      </c>
      <c r="G35" s="71"/>
      <c r="H35" s="72"/>
      <c r="I35" s="72"/>
      <c r="J35" s="72"/>
      <c r="K35" s="72"/>
      <c r="L35" s="73"/>
      <c r="M35" s="43" t="s">
        <v>68</v>
      </c>
      <c r="N35" s="44"/>
      <c r="O35" s="74"/>
      <c r="P35" s="75"/>
      <c r="Q35" s="76"/>
      <c r="R35" s="46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</row>
    <row r="36" spans="1:33" ht="21.75" customHeight="1">
      <c r="A36" s="36">
        <f t="shared" si="1"/>
        <v>20</v>
      </c>
      <c r="B36" s="158" t="s">
        <v>103</v>
      </c>
      <c r="C36" s="159"/>
      <c r="D36" s="47"/>
      <c r="E36" s="6" t="s">
        <v>104</v>
      </c>
      <c r="F36" s="64" t="s">
        <v>65</v>
      </c>
      <c r="G36" s="71"/>
      <c r="H36" s="72"/>
      <c r="I36" s="72"/>
      <c r="J36" s="72"/>
      <c r="K36" s="72"/>
      <c r="L36" s="73"/>
      <c r="M36" s="43" t="s">
        <v>45</v>
      </c>
      <c r="N36" s="44"/>
      <c r="O36" s="74"/>
      <c r="P36" s="75"/>
      <c r="Q36" s="76"/>
      <c r="R36" s="46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</row>
    <row r="37" spans="1:33" ht="21.75" customHeight="1">
      <c r="A37" s="36">
        <f t="shared" si="1"/>
        <v>21</v>
      </c>
      <c r="B37" s="158" t="s">
        <v>105</v>
      </c>
      <c r="C37" s="159"/>
      <c r="D37" s="47"/>
      <c r="E37" s="6" t="s">
        <v>106</v>
      </c>
      <c r="F37" s="64" t="s">
        <v>75</v>
      </c>
      <c r="G37" s="71"/>
      <c r="H37" s="72"/>
      <c r="I37" s="72"/>
      <c r="J37" s="72"/>
      <c r="K37" s="72"/>
      <c r="L37" s="73"/>
      <c r="M37" s="43" t="s">
        <v>45</v>
      </c>
      <c r="N37" s="44"/>
      <c r="O37" s="74"/>
      <c r="P37" s="75"/>
      <c r="Q37" s="76"/>
      <c r="R37" s="46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</row>
    <row r="38" spans="1:33" ht="21.75" customHeight="1">
      <c r="A38" s="36">
        <f t="shared" si="1"/>
        <v>22</v>
      </c>
      <c r="B38" s="158" t="s">
        <v>107</v>
      </c>
      <c r="C38" s="159"/>
      <c r="D38" s="47"/>
      <c r="E38" s="6" t="s">
        <v>108</v>
      </c>
      <c r="F38" s="64" t="s">
        <v>65</v>
      </c>
      <c r="G38" s="71"/>
      <c r="H38" s="72"/>
      <c r="I38" s="72"/>
      <c r="J38" s="72"/>
      <c r="K38" s="72"/>
      <c r="L38" s="73"/>
      <c r="M38" s="43" t="s">
        <v>68</v>
      </c>
      <c r="N38" s="44"/>
      <c r="O38" s="74"/>
      <c r="P38" s="75"/>
      <c r="Q38" s="76"/>
      <c r="R38" s="46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</row>
    <row r="39" spans="1:33" ht="19.5" customHeight="1">
      <c r="A39" s="59" t="s">
        <v>62</v>
      </c>
      <c r="B39" s="27" t="s">
        <v>109</v>
      </c>
      <c r="C39" s="28" t="s">
        <v>110</v>
      </c>
      <c r="D39" s="86"/>
      <c r="E39" s="61"/>
      <c r="F39" s="62"/>
      <c r="G39" s="71"/>
      <c r="H39" s="72"/>
      <c r="I39" s="72"/>
      <c r="J39" s="72"/>
      <c r="K39" s="72"/>
      <c r="L39" s="73"/>
      <c r="M39" s="63"/>
      <c r="N39" s="44"/>
      <c r="O39" s="74"/>
      <c r="P39" s="75"/>
      <c r="Q39" s="76"/>
      <c r="R39" s="46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</row>
    <row r="40" spans="1:33" ht="21.75" customHeight="1">
      <c r="A40" s="36">
        <f>+A38+1</f>
        <v>23</v>
      </c>
      <c r="B40" s="156" t="s">
        <v>111</v>
      </c>
      <c r="C40" s="157"/>
      <c r="D40" s="47"/>
      <c r="E40" s="6" t="s">
        <v>112</v>
      </c>
      <c r="F40" s="64" t="s">
        <v>65</v>
      </c>
      <c r="G40" s="71"/>
      <c r="H40" s="72"/>
      <c r="I40" s="72"/>
      <c r="J40" s="72"/>
      <c r="K40" s="72"/>
      <c r="L40" s="73"/>
      <c r="M40" s="43" t="s">
        <v>45</v>
      </c>
      <c r="N40" s="44"/>
      <c r="O40" s="74"/>
      <c r="P40" s="75"/>
      <c r="Q40" s="76"/>
      <c r="R40" s="46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</row>
    <row r="41" spans="1:33" ht="21.75" customHeight="1">
      <c r="A41" s="36">
        <f t="shared" ref="A41:A55" si="2">+A40+1</f>
        <v>24</v>
      </c>
      <c r="B41" s="158" t="s">
        <v>113</v>
      </c>
      <c r="C41" s="159"/>
      <c r="D41" s="47"/>
      <c r="E41" s="6" t="s">
        <v>112</v>
      </c>
      <c r="F41" s="64" t="s">
        <v>62</v>
      </c>
      <c r="G41" s="71"/>
      <c r="H41" s="72"/>
      <c r="I41" s="72"/>
      <c r="J41" s="72"/>
      <c r="K41" s="72"/>
      <c r="L41" s="73"/>
      <c r="M41" s="43" t="s">
        <v>45</v>
      </c>
      <c r="N41" s="44"/>
      <c r="O41" s="74"/>
      <c r="P41" s="75"/>
      <c r="Q41" s="76"/>
      <c r="R41" s="46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</row>
    <row r="42" spans="1:33" ht="21.75" customHeight="1">
      <c r="A42" s="36">
        <f t="shared" si="2"/>
        <v>25</v>
      </c>
      <c r="B42" s="158" t="s">
        <v>114</v>
      </c>
      <c r="C42" s="159"/>
      <c r="D42" s="47"/>
      <c r="E42" s="6" t="s">
        <v>115</v>
      </c>
      <c r="F42" s="64" t="s">
        <v>65</v>
      </c>
      <c r="G42" s="87">
        <f t="shared" ref="G42:G46" si="3">+D42</f>
        <v>0</v>
      </c>
      <c r="H42" s="72"/>
      <c r="I42" s="72"/>
      <c r="J42" s="72"/>
      <c r="K42" s="72"/>
      <c r="L42" s="73"/>
      <c r="M42" s="43" t="s">
        <v>45</v>
      </c>
      <c r="N42" s="44"/>
      <c r="O42" s="74"/>
      <c r="P42" s="75"/>
      <c r="Q42" s="76"/>
      <c r="R42" s="46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</row>
    <row r="43" spans="1:33" ht="21.75" customHeight="1">
      <c r="A43" s="36">
        <f t="shared" si="2"/>
        <v>26</v>
      </c>
      <c r="B43" s="158" t="s">
        <v>116</v>
      </c>
      <c r="C43" s="159"/>
      <c r="D43" s="47"/>
      <c r="E43" s="6" t="s">
        <v>117</v>
      </c>
      <c r="F43" s="64" t="s">
        <v>65</v>
      </c>
      <c r="G43" s="87">
        <f t="shared" si="3"/>
        <v>0</v>
      </c>
      <c r="H43" s="72"/>
      <c r="I43" s="72"/>
      <c r="J43" s="72"/>
      <c r="K43" s="72"/>
      <c r="L43" s="73"/>
      <c r="M43" s="43" t="s">
        <v>68</v>
      </c>
      <c r="N43" s="44"/>
      <c r="O43" s="74"/>
      <c r="P43" s="75"/>
      <c r="Q43" s="76"/>
      <c r="R43" s="46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</row>
    <row r="44" spans="1:33" ht="21.75" customHeight="1">
      <c r="A44" s="36">
        <f t="shared" si="2"/>
        <v>27</v>
      </c>
      <c r="B44" s="158" t="s">
        <v>118</v>
      </c>
      <c r="C44" s="159"/>
      <c r="D44" s="47"/>
      <c r="E44" s="6" t="s">
        <v>119</v>
      </c>
      <c r="F44" s="64" t="s">
        <v>65</v>
      </c>
      <c r="G44" s="87">
        <f t="shared" si="3"/>
        <v>0</v>
      </c>
      <c r="H44" s="72"/>
      <c r="I44" s="72"/>
      <c r="J44" s="72"/>
      <c r="K44" s="72"/>
      <c r="L44" s="73"/>
      <c r="M44" s="43" t="s">
        <v>68</v>
      </c>
      <c r="N44" s="44"/>
      <c r="O44" s="74"/>
      <c r="P44" s="75"/>
      <c r="Q44" s="76"/>
      <c r="R44" s="46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</row>
    <row r="45" spans="1:33" ht="21.75" customHeight="1">
      <c r="A45" s="36">
        <f t="shared" si="2"/>
        <v>28</v>
      </c>
      <c r="B45" s="158" t="s">
        <v>120</v>
      </c>
      <c r="C45" s="159"/>
      <c r="D45" s="47"/>
      <c r="E45" s="6" t="s">
        <v>121</v>
      </c>
      <c r="F45" s="64" t="s">
        <v>65</v>
      </c>
      <c r="G45" s="87">
        <f t="shared" si="3"/>
        <v>0</v>
      </c>
      <c r="H45" s="72"/>
      <c r="I45" s="72"/>
      <c r="J45" s="72"/>
      <c r="K45" s="72"/>
      <c r="L45" s="73"/>
      <c r="M45" s="43" t="s">
        <v>68</v>
      </c>
      <c r="N45" s="44"/>
      <c r="O45" s="74"/>
      <c r="P45" s="75"/>
      <c r="Q45" s="76"/>
      <c r="R45" s="46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</row>
    <row r="46" spans="1:33" ht="21.75" customHeight="1">
      <c r="A46" s="36">
        <f t="shared" si="2"/>
        <v>29</v>
      </c>
      <c r="B46" s="158" t="s">
        <v>122</v>
      </c>
      <c r="C46" s="159"/>
      <c r="D46" s="47"/>
      <c r="E46" s="6" t="s">
        <v>123</v>
      </c>
      <c r="F46" s="64" t="s">
        <v>65</v>
      </c>
      <c r="G46" s="87">
        <f t="shared" si="3"/>
        <v>0</v>
      </c>
      <c r="H46" s="72"/>
      <c r="I46" s="72"/>
      <c r="J46" s="72"/>
      <c r="K46" s="72"/>
      <c r="L46" s="73"/>
      <c r="M46" s="43" t="s">
        <v>45</v>
      </c>
      <c r="N46" s="44"/>
      <c r="O46" s="74"/>
      <c r="P46" s="75"/>
      <c r="Q46" s="76"/>
      <c r="R46" s="46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</row>
    <row r="47" spans="1:33" ht="21.75" customHeight="1">
      <c r="A47" s="36">
        <f t="shared" si="2"/>
        <v>30</v>
      </c>
      <c r="B47" s="158" t="s">
        <v>124</v>
      </c>
      <c r="C47" s="159"/>
      <c r="D47" s="47"/>
      <c r="E47" s="6" t="s">
        <v>125</v>
      </c>
      <c r="F47" s="64" t="s">
        <v>65</v>
      </c>
      <c r="G47" s="71"/>
      <c r="H47" s="72"/>
      <c r="I47" s="72"/>
      <c r="J47" s="72"/>
      <c r="K47" s="72"/>
      <c r="L47" s="73"/>
      <c r="M47" s="43" t="s">
        <v>45</v>
      </c>
      <c r="N47" s="44"/>
      <c r="O47" s="74"/>
      <c r="P47" s="75"/>
      <c r="Q47" s="76"/>
      <c r="R47" s="46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</row>
    <row r="48" spans="1:33" ht="21.75" customHeight="1">
      <c r="A48" s="36">
        <f t="shared" si="2"/>
        <v>31</v>
      </c>
      <c r="B48" s="158" t="s">
        <v>126</v>
      </c>
      <c r="C48" s="159"/>
      <c r="D48" s="47"/>
      <c r="E48" s="6" t="s">
        <v>127</v>
      </c>
      <c r="F48" s="64" t="s">
        <v>65</v>
      </c>
      <c r="G48" s="71"/>
      <c r="H48" s="72"/>
      <c r="I48" s="72"/>
      <c r="J48" s="72"/>
      <c r="K48" s="72"/>
      <c r="L48" s="73"/>
      <c r="M48" s="88" t="s">
        <v>45</v>
      </c>
      <c r="N48" s="44"/>
      <c r="O48" s="74"/>
      <c r="P48" s="75"/>
      <c r="Q48" s="76"/>
      <c r="R48" s="46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</row>
    <row r="49" spans="1:33" ht="21.75" customHeight="1">
      <c r="A49" s="36">
        <f t="shared" si="2"/>
        <v>32</v>
      </c>
      <c r="B49" s="158" t="s">
        <v>128</v>
      </c>
      <c r="C49" s="159"/>
      <c r="D49" s="47"/>
      <c r="E49" s="6" t="s">
        <v>129</v>
      </c>
      <c r="F49" s="64" t="s">
        <v>65</v>
      </c>
      <c r="G49" s="71"/>
      <c r="H49" s="72"/>
      <c r="I49" s="72"/>
      <c r="J49" s="72"/>
      <c r="K49" s="72"/>
      <c r="L49" s="73"/>
      <c r="M49" s="88" t="s">
        <v>68</v>
      </c>
      <c r="N49" s="44"/>
      <c r="O49" s="74"/>
      <c r="P49" s="75"/>
      <c r="Q49" s="76"/>
      <c r="R49" s="46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</row>
    <row r="50" spans="1:33" ht="21.75" customHeight="1">
      <c r="A50" s="36">
        <f t="shared" si="2"/>
        <v>33</v>
      </c>
      <c r="B50" s="158" t="s">
        <v>130</v>
      </c>
      <c r="C50" s="159"/>
      <c r="D50" s="47"/>
      <c r="E50" s="6" t="s">
        <v>131</v>
      </c>
      <c r="F50" s="64" t="s">
        <v>65</v>
      </c>
      <c r="G50" s="71"/>
      <c r="H50" s="72"/>
      <c r="I50" s="72"/>
      <c r="J50" s="72"/>
      <c r="K50" s="72"/>
      <c r="L50" s="73"/>
      <c r="M50" s="88"/>
      <c r="N50" s="44"/>
      <c r="O50" s="74"/>
      <c r="P50" s="75"/>
      <c r="Q50" s="76"/>
      <c r="R50" s="46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</row>
    <row r="51" spans="1:33" ht="21.75" customHeight="1">
      <c r="A51" s="36">
        <f t="shared" si="2"/>
        <v>34</v>
      </c>
      <c r="B51" s="158" t="s">
        <v>132</v>
      </c>
      <c r="C51" s="159"/>
      <c r="D51" s="47"/>
      <c r="E51" s="6" t="s">
        <v>133</v>
      </c>
      <c r="F51" s="64" t="s">
        <v>65</v>
      </c>
      <c r="G51" s="71"/>
      <c r="H51" s="72"/>
      <c r="I51" s="72"/>
      <c r="J51" s="72"/>
      <c r="K51" s="72"/>
      <c r="L51" s="73"/>
      <c r="M51" s="88" t="s">
        <v>68</v>
      </c>
      <c r="N51" s="44"/>
      <c r="O51" s="74"/>
      <c r="P51" s="75"/>
      <c r="Q51" s="76"/>
      <c r="R51" s="46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</row>
    <row r="52" spans="1:33" ht="21.75" customHeight="1">
      <c r="A52" s="36">
        <f t="shared" si="2"/>
        <v>35</v>
      </c>
      <c r="B52" s="158" t="s">
        <v>134</v>
      </c>
      <c r="C52" s="159"/>
      <c r="D52" s="47"/>
      <c r="E52" s="6" t="s">
        <v>135</v>
      </c>
      <c r="F52" s="64" t="s">
        <v>65</v>
      </c>
      <c r="G52" s="87">
        <f>+D52</f>
        <v>0</v>
      </c>
      <c r="H52" s="72"/>
      <c r="I52" s="72"/>
      <c r="J52" s="72"/>
      <c r="K52" s="72"/>
      <c r="L52" s="73"/>
      <c r="M52" s="43" t="s">
        <v>45</v>
      </c>
      <c r="N52" s="44"/>
      <c r="O52" s="74"/>
      <c r="P52" s="75"/>
      <c r="Q52" s="76"/>
      <c r="R52" s="46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</row>
    <row r="53" spans="1:33" ht="21.75" customHeight="1">
      <c r="A53" s="36">
        <f t="shared" si="2"/>
        <v>36</v>
      </c>
      <c r="B53" s="158" t="s">
        <v>136</v>
      </c>
      <c r="C53" s="159"/>
      <c r="D53" s="47"/>
      <c r="E53" s="6" t="s">
        <v>137</v>
      </c>
      <c r="F53" s="64" t="s">
        <v>65</v>
      </c>
      <c r="G53" s="71"/>
      <c r="H53" s="72"/>
      <c r="I53" s="72"/>
      <c r="J53" s="72"/>
      <c r="K53" s="72"/>
      <c r="L53" s="73"/>
      <c r="M53" s="79" t="s">
        <v>45</v>
      </c>
      <c r="N53" s="44"/>
      <c r="O53" s="74"/>
      <c r="P53" s="75"/>
      <c r="Q53" s="76"/>
      <c r="R53" s="46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</row>
    <row r="54" spans="1:33" ht="21.75" customHeight="1">
      <c r="A54" s="36">
        <f t="shared" si="2"/>
        <v>37</v>
      </c>
      <c r="B54" s="158" t="s">
        <v>138</v>
      </c>
      <c r="C54" s="159"/>
      <c r="D54" s="47"/>
      <c r="E54" s="6" t="s">
        <v>138</v>
      </c>
      <c r="F54" s="64"/>
      <c r="G54" s="71"/>
      <c r="H54" s="72"/>
      <c r="I54" s="72"/>
      <c r="J54" s="72"/>
      <c r="K54" s="72"/>
      <c r="L54" s="73"/>
      <c r="M54" s="89"/>
      <c r="N54" s="44"/>
      <c r="O54" s="74"/>
      <c r="P54" s="75"/>
      <c r="Q54" s="76"/>
      <c r="R54" s="46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</row>
    <row r="55" spans="1:33" ht="21.75" customHeight="1">
      <c r="A55" s="36">
        <f t="shared" si="2"/>
        <v>38</v>
      </c>
      <c r="B55" s="158" t="s">
        <v>139</v>
      </c>
      <c r="C55" s="159"/>
      <c r="D55" s="47"/>
      <c r="E55" s="6" t="s">
        <v>140</v>
      </c>
      <c r="F55" s="64" t="s">
        <v>65</v>
      </c>
      <c r="G55" s="87">
        <f>+D55</f>
        <v>0</v>
      </c>
      <c r="H55" s="72"/>
      <c r="I55" s="72"/>
      <c r="J55" s="72"/>
      <c r="K55" s="72"/>
      <c r="L55" s="73"/>
      <c r="M55" s="43" t="s">
        <v>45</v>
      </c>
      <c r="N55" s="44"/>
      <c r="O55" s="74"/>
      <c r="P55" s="75"/>
      <c r="Q55" s="76"/>
      <c r="R55" s="46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</row>
    <row r="56" spans="1:33" ht="21.75" customHeight="1">
      <c r="A56" s="36">
        <v>39</v>
      </c>
      <c r="B56" s="158" t="s">
        <v>141</v>
      </c>
      <c r="C56" s="159"/>
      <c r="D56" s="47"/>
      <c r="E56" s="90" t="s">
        <v>142</v>
      </c>
      <c r="F56" s="64" t="s">
        <v>65</v>
      </c>
      <c r="G56" s="87"/>
      <c r="H56" s="72"/>
      <c r="I56" s="72"/>
      <c r="J56" s="72"/>
      <c r="K56" s="72"/>
      <c r="L56" s="73"/>
      <c r="M56" s="43" t="s">
        <v>68</v>
      </c>
      <c r="N56" s="44"/>
      <c r="O56" s="74"/>
      <c r="P56" s="75"/>
      <c r="Q56" s="76"/>
      <c r="R56" s="46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</row>
    <row r="57" spans="1:33" ht="21.75" customHeight="1">
      <c r="A57" s="36">
        <v>40</v>
      </c>
      <c r="B57" s="158" t="s">
        <v>143</v>
      </c>
      <c r="C57" s="159"/>
      <c r="D57" s="47"/>
      <c r="E57" s="6" t="s">
        <v>144</v>
      </c>
      <c r="F57" s="64" t="s">
        <v>65</v>
      </c>
      <c r="G57" s="87">
        <f t="shared" ref="G57:G58" si="4">+D57</f>
        <v>0</v>
      </c>
      <c r="H57" s="72"/>
      <c r="I57" s="72"/>
      <c r="J57" s="72"/>
      <c r="K57" s="72"/>
      <c r="L57" s="73"/>
      <c r="M57" s="43" t="s">
        <v>68</v>
      </c>
      <c r="N57" s="44"/>
      <c r="O57" s="74"/>
      <c r="P57" s="75"/>
      <c r="Q57" s="76"/>
      <c r="R57" s="46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</row>
    <row r="58" spans="1:33" ht="21.75" customHeight="1">
      <c r="A58" s="36">
        <f>+A57+1</f>
        <v>41</v>
      </c>
      <c r="B58" s="158" t="s">
        <v>145</v>
      </c>
      <c r="C58" s="159"/>
      <c r="D58" s="47"/>
      <c r="E58" s="6" t="s">
        <v>146</v>
      </c>
      <c r="F58" s="64" t="s">
        <v>65</v>
      </c>
      <c r="G58" s="87">
        <f t="shared" si="4"/>
        <v>0</v>
      </c>
      <c r="H58" s="72"/>
      <c r="I58" s="72"/>
      <c r="J58" s="72"/>
      <c r="K58" s="72"/>
      <c r="L58" s="73"/>
      <c r="M58" s="43" t="s">
        <v>68</v>
      </c>
      <c r="N58" s="44"/>
      <c r="O58" s="74"/>
      <c r="P58" s="75"/>
      <c r="Q58" s="76"/>
      <c r="R58" s="46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</row>
    <row r="59" spans="1:33" ht="19.5" customHeight="1">
      <c r="A59" s="59" t="s">
        <v>147</v>
      </c>
      <c r="B59" s="27" t="s">
        <v>148</v>
      </c>
      <c r="C59" s="28" t="s">
        <v>149</v>
      </c>
      <c r="D59" s="86"/>
      <c r="E59" s="61"/>
      <c r="F59" s="62"/>
      <c r="G59" s="71"/>
      <c r="H59" s="72"/>
      <c r="I59" s="72"/>
      <c r="J59" s="72"/>
      <c r="K59" s="72"/>
      <c r="L59" s="73"/>
      <c r="M59" s="63"/>
      <c r="N59" s="44"/>
      <c r="O59" s="74"/>
      <c r="P59" s="75"/>
      <c r="Q59" s="76"/>
      <c r="R59" s="46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</row>
    <row r="60" spans="1:33" ht="21.75" customHeight="1">
      <c r="A60" s="36">
        <f>+A58+1</f>
        <v>42</v>
      </c>
      <c r="B60" s="158" t="s">
        <v>150</v>
      </c>
      <c r="C60" s="159"/>
      <c r="D60" s="47"/>
      <c r="E60" s="6" t="s">
        <v>151</v>
      </c>
      <c r="F60" s="64" t="s">
        <v>65</v>
      </c>
      <c r="G60" s="71"/>
      <c r="H60" s="91">
        <f t="shared" ref="H60:H70" si="5">+D60</f>
        <v>0</v>
      </c>
      <c r="I60" s="72"/>
      <c r="J60" s="72"/>
      <c r="K60" s="72"/>
      <c r="L60" s="73"/>
      <c r="M60" s="43" t="s">
        <v>68</v>
      </c>
      <c r="N60" s="44"/>
      <c r="O60" s="74"/>
      <c r="P60" s="75"/>
      <c r="Q60" s="76"/>
      <c r="R60" s="46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</row>
    <row r="61" spans="1:33" ht="21.75" customHeight="1">
      <c r="A61" s="36">
        <f t="shared" ref="A61:A70" si="6">+A60+1</f>
        <v>43</v>
      </c>
      <c r="B61" s="158" t="s">
        <v>152</v>
      </c>
      <c r="C61" s="159"/>
      <c r="D61" s="47"/>
      <c r="E61" s="6" t="s">
        <v>153</v>
      </c>
      <c r="F61" s="64" t="s">
        <v>75</v>
      </c>
      <c r="G61" s="71"/>
      <c r="H61" s="91">
        <f t="shared" si="5"/>
        <v>0</v>
      </c>
      <c r="I61" s="72"/>
      <c r="J61" s="72"/>
      <c r="K61" s="72"/>
      <c r="L61" s="73"/>
      <c r="M61" s="43" t="s">
        <v>68</v>
      </c>
      <c r="N61" s="44"/>
      <c r="O61" s="74"/>
      <c r="P61" s="75"/>
      <c r="Q61" s="76"/>
      <c r="R61" s="46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</row>
    <row r="62" spans="1:33" ht="21.75" customHeight="1">
      <c r="A62" s="36">
        <f t="shared" si="6"/>
        <v>44</v>
      </c>
      <c r="B62" s="158" t="s">
        <v>154</v>
      </c>
      <c r="C62" s="159"/>
      <c r="D62" s="47"/>
      <c r="E62" s="6" t="s">
        <v>153</v>
      </c>
      <c r="F62" s="64" t="s">
        <v>75</v>
      </c>
      <c r="G62" s="71"/>
      <c r="H62" s="91">
        <f t="shared" si="5"/>
        <v>0</v>
      </c>
      <c r="I62" s="91">
        <f>+D62</f>
        <v>0</v>
      </c>
      <c r="J62" s="72"/>
      <c r="K62" s="72"/>
      <c r="L62" s="73"/>
      <c r="M62" s="43" t="s">
        <v>45</v>
      </c>
      <c r="N62" s="44"/>
      <c r="O62" s="74"/>
      <c r="P62" s="75"/>
      <c r="Q62" s="76"/>
      <c r="R62" s="46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</row>
    <row r="63" spans="1:33" ht="21.75" customHeight="1">
      <c r="A63" s="36">
        <f t="shared" si="6"/>
        <v>45</v>
      </c>
      <c r="B63" s="158" t="s">
        <v>155</v>
      </c>
      <c r="C63" s="159"/>
      <c r="D63" s="47"/>
      <c r="E63" s="6" t="s">
        <v>156</v>
      </c>
      <c r="F63" s="64" t="s">
        <v>65</v>
      </c>
      <c r="G63" s="71"/>
      <c r="H63" s="91">
        <f t="shared" si="5"/>
        <v>0</v>
      </c>
      <c r="I63" s="72"/>
      <c r="J63" s="72"/>
      <c r="K63" s="72"/>
      <c r="L63" s="73"/>
      <c r="M63" s="43" t="s">
        <v>68</v>
      </c>
      <c r="N63" s="44"/>
      <c r="O63" s="74"/>
      <c r="P63" s="75"/>
      <c r="Q63" s="76"/>
      <c r="R63" s="46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</row>
    <row r="64" spans="1:33" ht="21.75" customHeight="1">
      <c r="A64" s="36">
        <f t="shared" si="6"/>
        <v>46</v>
      </c>
      <c r="B64" s="158" t="s">
        <v>157</v>
      </c>
      <c r="C64" s="159"/>
      <c r="D64" s="47"/>
      <c r="E64" s="6" t="s">
        <v>158</v>
      </c>
      <c r="F64" s="64" t="s">
        <v>65</v>
      </c>
      <c r="G64" s="71"/>
      <c r="H64" s="91">
        <f t="shared" si="5"/>
        <v>0</v>
      </c>
      <c r="I64" s="72"/>
      <c r="J64" s="72"/>
      <c r="K64" s="72"/>
      <c r="L64" s="73"/>
      <c r="M64" s="43" t="s">
        <v>68</v>
      </c>
      <c r="N64" s="44"/>
      <c r="O64" s="74"/>
      <c r="P64" s="75"/>
      <c r="Q64" s="76"/>
      <c r="R64" s="46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</row>
    <row r="65" spans="1:33" ht="21.75" customHeight="1">
      <c r="A65" s="36">
        <f t="shared" si="6"/>
        <v>47</v>
      </c>
      <c r="B65" s="158" t="s">
        <v>159</v>
      </c>
      <c r="C65" s="159"/>
      <c r="D65" s="47"/>
      <c r="E65" s="6" t="s">
        <v>160</v>
      </c>
      <c r="F65" s="64" t="s">
        <v>65</v>
      </c>
      <c r="G65" s="71"/>
      <c r="H65" s="91">
        <f t="shared" si="5"/>
        <v>0</v>
      </c>
      <c r="I65" s="72"/>
      <c r="J65" s="72"/>
      <c r="K65" s="72"/>
      <c r="L65" s="73"/>
      <c r="M65" s="43" t="s">
        <v>68</v>
      </c>
      <c r="N65" s="44"/>
      <c r="O65" s="74"/>
      <c r="P65" s="75"/>
      <c r="Q65" s="76"/>
      <c r="R65" s="46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</row>
    <row r="66" spans="1:33" ht="21.75" customHeight="1">
      <c r="A66" s="36">
        <f t="shared" si="6"/>
        <v>48</v>
      </c>
      <c r="B66" s="158" t="s">
        <v>161</v>
      </c>
      <c r="C66" s="159"/>
      <c r="D66" s="47"/>
      <c r="E66" s="6" t="s">
        <v>162</v>
      </c>
      <c r="F66" s="64" t="s">
        <v>65</v>
      </c>
      <c r="G66" s="71"/>
      <c r="H66" s="91">
        <f t="shared" si="5"/>
        <v>0</v>
      </c>
      <c r="I66" s="72"/>
      <c r="J66" s="72"/>
      <c r="K66" s="72"/>
      <c r="L66" s="73"/>
      <c r="M66" s="43" t="s">
        <v>68</v>
      </c>
      <c r="N66" s="44"/>
      <c r="O66" s="74"/>
      <c r="P66" s="75"/>
      <c r="Q66" s="76"/>
      <c r="R66" s="46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</row>
    <row r="67" spans="1:33" ht="21.75" customHeight="1">
      <c r="A67" s="36">
        <f t="shared" si="6"/>
        <v>49</v>
      </c>
      <c r="B67" s="158" t="s">
        <v>163</v>
      </c>
      <c r="C67" s="159"/>
      <c r="D67" s="47"/>
      <c r="E67" s="139" t="s">
        <v>295</v>
      </c>
      <c r="F67" s="64" t="s">
        <v>75</v>
      </c>
      <c r="G67" s="71"/>
      <c r="H67" s="91">
        <f t="shared" si="5"/>
        <v>0</v>
      </c>
      <c r="I67" s="72"/>
      <c r="J67" s="72"/>
      <c r="K67" s="72"/>
      <c r="L67" s="73"/>
      <c r="M67" s="43" t="s">
        <v>45</v>
      </c>
      <c r="N67" s="44"/>
      <c r="O67" s="74"/>
      <c r="P67" s="75"/>
      <c r="Q67" s="76"/>
      <c r="R67" s="46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</row>
    <row r="68" spans="1:33" ht="21.75" customHeight="1">
      <c r="A68" s="36">
        <f t="shared" si="6"/>
        <v>50</v>
      </c>
      <c r="B68" s="158" t="s">
        <v>164</v>
      </c>
      <c r="C68" s="159"/>
      <c r="D68" s="47"/>
      <c r="E68" s="139" t="s">
        <v>296</v>
      </c>
      <c r="F68" s="64" t="s">
        <v>75</v>
      </c>
      <c r="G68" s="71"/>
      <c r="H68" s="91">
        <f t="shared" si="5"/>
        <v>0</v>
      </c>
      <c r="I68" s="72"/>
      <c r="J68" s="72"/>
      <c r="K68" s="72"/>
      <c r="L68" s="73"/>
      <c r="M68" s="43" t="s">
        <v>68</v>
      </c>
      <c r="N68" s="44"/>
      <c r="O68" s="74"/>
      <c r="P68" s="75"/>
      <c r="Q68" s="76"/>
      <c r="R68" s="46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</row>
    <row r="69" spans="1:33" ht="21.75" customHeight="1">
      <c r="A69" s="36">
        <f t="shared" si="6"/>
        <v>51</v>
      </c>
      <c r="B69" s="158" t="s">
        <v>165</v>
      </c>
      <c r="C69" s="159"/>
      <c r="D69" s="47"/>
      <c r="E69" s="139" t="s">
        <v>166</v>
      </c>
      <c r="F69" s="64" t="s">
        <v>65</v>
      </c>
      <c r="G69" s="71"/>
      <c r="H69" s="91">
        <f t="shared" si="5"/>
        <v>0</v>
      </c>
      <c r="I69" s="72"/>
      <c r="J69" s="72"/>
      <c r="K69" s="72"/>
      <c r="L69" s="73"/>
      <c r="M69" s="43" t="s">
        <v>68</v>
      </c>
      <c r="N69" s="44"/>
      <c r="O69" s="74"/>
      <c r="P69" s="75"/>
      <c r="Q69" s="76"/>
      <c r="R69" s="46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</row>
    <row r="70" spans="1:33" ht="21.75" customHeight="1">
      <c r="A70" s="36">
        <f t="shared" si="6"/>
        <v>52</v>
      </c>
      <c r="B70" s="158" t="s">
        <v>167</v>
      </c>
      <c r="C70" s="159"/>
      <c r="D70" s="47"/>
      <c r="E70" s="6" t="s">
        <v>168</v>
      </c>
      <c r="F70" s="64" t="s">
        <v>65</v>
      </c>
      <c r="G70" s="71"/>
      <c r="H70" s="91">
        <f t="shared" si="5"/>
        <v>0</v>
      </c>
      <c r="I70" s="72"/>
      <c r="J70" s="72"/>
      <c r="K70" s="72"/>
      <c r="L70" s="73"/>
      <c r="M70" s="43" t="s">
        <v>68</v>
      </c>
      <c r="N70" s="44"/>
      <c r="O70" s="74"/>
      <c r="P70" s="75"/>
      <c r="Q70" s="76"/>
      <c r="R70" s="46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</row>
    <row r="71" spans="1:33" ht="19.5" customHeight="1">
      <c r="A71" s="59" t="s">
        <v>169</v>
      </c>
      <c r="B71" s="27" t="s">
        <v>170</v>
      </c>
      <c r="C71" s="28" t="s">
        <v>171</v>
      </c>
      <c r="D71" s="86"/>
      <c r="E71" s="61"/>
      <c r="F71" s="62"/>
      <c r="G71" s="71"/>
      <c r="H71" s="72"/>
      <c r="I71" s="72"/>
      <c r="J71" s="72"/>
      <c r="K71" s="72"/>
      <c r="L71" s="73"/>
      <c r="M71" s="63"/>
      <c r="N71" s="44"/>
      <c r="O71" s="74"/>
      <c r="P71" s="75"/>
      <c r="Q71" s="76"/>
      <c r="R71" s="46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</row>
    <row r="72" spans="1:33" ht="21.75" customHeight="1">
      <c r="A72" s="36">
        <f>+A70+1</f>
        <v>53</v>
      </c>
      <c r="B72" s="176" t="s">
        <v>172</v>
      </c>
      <c r="C72" s="157"/>
      <c r="D72" s="47"/>
      <c r="E72" s="6" t="s">
        <v>173</v>
      </c>
      <c r="F72" s="64" t="s">
        <v>75</v>
      </c>
      <c r="G72" s="71"/>
      <c r="H72" s="72"/>
      <c r="I72" s="91">
        <f t="shared" ref="I72:I74" si="7">+D72</f>
        <v>0</v>
      </c>
      <c r="J72" s="72"/>
      <c r="K72" s="72"/>
      <c r="L72" s="73"/>
      <c r="M72" s="43" t="s">
        <v>45</v>
      </c>
      <c r="N72" s="44"/>
      <c r="O72" s="74"/>
      <c r="P72" s="75"/>
      <c r="Q72" s="76"/>
      <c r="R72" s="46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</row>
    <row r="73" spans="1:33" ht="21.75" customHeight="1">
      <c r="A73" s="36">
        <f t="shared" ref="A73:A81" si="8">+A72+1</f>
        <v>54</v>
      </c>
      <c r="B73" s="166" t="s">
        <v>174</v>
      </c>
      <c r="C73" s="159"/>
      <c r="D73" s="47"/>
      <c r="E73" s="81" t="s">
        <v>175</v>
      </c>
      <c r="F73" s="64" t="s">
        <v>57</v>
      </c>
      <c r="G73" s="71"/>
      <c r="H73" s="72"/>
      <c r="I73" s="91">
        <f t="shared" si="7"/>
        <v>0</v>
      </c>
      <c r="J73" s="72"/>
      <c r="K73" s="72"/>
      <c r="L73" s="73"/>
      <c r="M73" s="43" t="s">
        <v>45</v>
      </c>
      <c r="N73" s="44"/>
      <c r="O73" s="74"/>
      <c r="P73" s="75"/>
      <c r="Q73" s="76"/>
      <c r="R73" s="46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</row>
    <row r="74" spans="1:33" ht="21.75" customHeight="1">
      <c r="A74" s="36">
        <f t="shared" si="8"/>
        <v>55</v>
      </c>
      <c r="B74" s="166" t="s">
        <v>176</v>
      </c>
      <c r="C74" s="159"/>
      <c r="D74" s="47"/>
      <c r="E74" s="6" t="s">
        <v>177</v>
      </c>
      <c r="F74" s="64" t="s">
        <v>75</v>
      </c>
      <c r="G74" s="71"/>
      <c r="H74" s="72"/>
      <c r="I74" s="91">
        <f t="shared" si="7"/>
        <v>0</v>
      </c>
      <c r="J74" s="72"/>
      <c r="K74" s="72"/>
      <c r="L74" s="73"/>
      <c r="M74" s="43" t="s">
        <v>45</v>
      </c>
      <c r="N74" s="44"/>
      <c r="O74" s="74"/>
      <c r="P74" s="75"/>
      <c r="Q74" s="76"/>
      <c r="R74" s="46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</row>
    <row r="75" spans="1:33" ht="21.75" customHeight="1">
      <c r="A75" s="36">
        <f t="shared" si="8"/>
        <v>56</v>
      </c>
      <c r="B75" s="158" t="s">
        <v>178</v>
      </c>
      <c r="C75" s="159"/>
      <c r="D75" s="47"/>
      <c r="E75" s="6" t="s">
        <v>179</v>
      </c>
      <c r="F75" s="64" t="s">
        <v>75</v>
      </c>
      <c r="G75" s="71"/>
      <c r="H75" s="72"/>
      <c r="I75" s="91"/>
      <c r="J75" s="72"/>
      <c r="K75" s="72"/>
      <c r="L75" s="73"/>
      <c r="M75" s="43" t="s">
        <v>45</v>
      </c>
      <c r="N75" s="44"/>
      <c r="O75" s="74"/>
      <c r="P75" s="75"/>
      <c r="Q75" s="76"/>
      <c r="R75" s="92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</row>
    <row r="76" spans="1:33" ht="21.75" customHeight="1">
      <c r="A76" s="36">
        <f t="shared" si="8"/>
        <v>57</v>
      </c>
      <c r="B76" s="158" t="s">
        <v>180</v>
      </c>
      <c r="C76" s="159"/>
      <c r="D76" s="47"/>
      <c r="E76" s="6" t="s">
        <v>181</v>
      </c>
      <c r="F76" s="64" t="s">
        <v>75</v>
      </c>
      <c r="G76" s="71"/>
      <c r="H76" s="91">
        <f>+D76</f>
        <v>0</v>
      </c>
      <c r="I76" s="91">
        <f t="shared" ref="I76:I80" si="9">+D76</f>
        <v>0</v>
      </c>
      <c r="J76" s="72"/>
      <c r="K76" s="72"/>
      <c r="L76" s="73"/>
      <c r="M76" s="43" t="s">
        <v>45</v>
      </c>
      <c r="N76" s="44"/>
      <c r="O76" s="74"/>
      <c r="P76" s="75"/>
      <c r="Q76" s="76"/>
      <c r="R76" s="46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</row>
    <row r="77" spans="1:33" ht="21.75" customHeight="1">
      <c r="A77" s="36">
        <f t="shared" si="8"/>
        <v>58</v>
      </c>
      <c r="B77" s="158" t="s">
        <v>182</v>
      </c>
      <c r="C77" s="159"/>
      <c r="D77" s="47"/>
      <c r="E77" s="6" t="s">
        <v>183</v>
      </c>
      <c r="F77" s="64" t="s">
        <v>75</v>
      </c>
      <c r="G77" s="71"/>
      <c r="H77" s="72"/>
      <c r="I77" s="91">
        <f t="shared" si="9"/>
        <v>0</v>
      </c>
      <c r="J77" s="72"/>
      <c r="K77" s="72"/>
      <c r="L77" s="73"/>
      <c r="M77" s="43" t="s">
        <v>45</v>
      </c>
      <c r="N77" s="44"/>
      <c r="O77" s="74"/>
      <c r="P77" s="75"/>
      <c r="Q77" s="76"/>
      <c r="R77" s="46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</row>
    <row r="78" spans="1:33" ht="21.75" customHeight="1">
      <c r="A78" s="36">
        <f t="shared" si="8"/>
        <v>59</v>
      </c>
      <c r="B78" s="166" t="s">
        <v>184</v>
      </c>
      <c r="C78" s="159"/>
      <c r="D78" s="47"/>
      <c r="E78" s="6" t="s">
        <v>185</v>
      </c>
      <c r="F78" s="64" t="s">
        <v>75</v>
      </c>
      <c r="G78" s="71"/>
      <c r="H78" s="72"/>
      <c r="I78" s="91">
        <f t="shared" si="9"/>
        <v>0</v>
      </c>
      <c r="J78" s="72"/>
      <c r="K78" s="72"/>
      <c r="L78" s="91">
        <f>+D78</f>
        <v>0</v>
      </c>
      <c r="M78" s="43" t="s">
        <v>45</v>
      </c>
      <c r="N78" s="44"/>
      <c r="O78" s="74"/>
      <c r="P78" s="75"/>
      <c r="Q78" s="76"/>
      <c r="R78" s="46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</row>
    <row r="79" spans="1:33" ht="21.75" customHeight="1">
      <c r="A79" s="36">
        <f t="shared" si="8"/>
        <v>60</v>
      </c>
      <c r="B79" s="166" t="s">
        <v>186</v>
      </c>
      <c r="C79" s="159"/>
      <c r="D79" s="47"/>
      <c r="E79" s="6" t="s">
        <v>183</v>
      </c>
      <c r="F79" s="64" t="s">
        <v>75</v>
      </c>
      <c r="G79" s="71"/>
      <c r="H79" s="72"/>
      <c r="I79" s="91">
        <f t="shared" si="9"/>
        <v>0</v>
      </c>
      <c r="J79" s="72"/>
      <c r="K79" s="72"/>
      <c r="L79" s="73"/>
      <c r="M79" s="43" t="s">
        <v>45</v>
      </c>
      <c r="N79" s="44"/>
      <c r="O79" s="74"/>
      <c r="P79" s="75"/>
      <c r="Q79" s="76"/>
      <c r="R79" s="46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</row>
    <row r="80" spans="1:33" ht="21.75" customHeight="1">
      <c r="A80" s="36">
        <f t="shared" si="8"/>
        <v>61</v>
      </c>
      <c r="B80" s="166" t="s">
        <v>187</v>
      </c>
      <c r="C80" s="159"/>
      <c r="D80" s="47"/>
      <c r="E80" s="6" t="s">
        <v>188</v>
      </c>
      <c r="F80" s="64" t="s">
        <v>75</v>
      </c>
      <c r="G80" s="71"/>
      <c r="H80" s="72"/>
      <c r="I80" s="91">
        <f t="shared" si="9"/>
        <v>0</v>
      </c>
      <c r="J80" s="72"/>
      <c r="K80" s="91">
        <f>+D80</f>
        <v>0</v>
      </c>
      <c r="L80" s="73"/>
      <c r="M80" s="43" t="s">
        <v>45</v>
      </c>
      <c r="N80" s="44"/>
      <c r="O80" s="74"/>
      <c r="P80" s="75"/>
      <c r="Q80" s="76"/>
      <c r="R80" s="46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</row>
    <row r="81" spans="1:33" ht="21.75" customHeight="1">
      <c r="A81" s="36">
        <f t="shared" si="8"/>
        <v>62</v>
      </c>
      <c r="B81" s="167" t="s">
        <v>189</v>
      </c>
      <c r="C81" s="168"/>
      <c r="D81" s="47"/>
      <c r="E81" s="6" t="s">
        <v>190</v>
      </c>
      <c r="F81" s="64" t="s">
        <v>65</v>
      </c>
      <c r="G81" s="71"/>
      <c r="H81" s="72"/>
      <c r="I81" s="91"/>
      <c r="J81" s="72"/>
      <c r="K81" s="91"/>
      <c r="L81" s="73"/>
      <c r="M81" s="43" t="s">
        <v>45</v>
      </c>
      <c r="N81" s="44"/>
      <c r="O81" s="74"/>
      <c r="P81" s="75"/>
      <c r="Q81" s="76"/>
      <c r="R81" s="46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</row>
    <row r="82" spans="1:33" ht="19.5" customHeight="1">
      <c r="A82" s="59" t="s">
        <v>191</v>
      </c>
      <c r="B82" s="27" t="s">
        <v>192</v>
      </c>
      <c r="C82" s="93" t="s">
        <v>193</v>
      </c>
      <c r="D82" s="86"/>
      <c r="E82" s="61"/>
      <c r="F82" s="62"/>
      <c r="G82" s="71"/>
      <c r="H82" s="72"/>
      <c r="I82" s="72"/>
      <c r="J82" s="72"/>
      <c r="K82" s="72"/>
      <c r="L82" s="73"/>
      <c r="M82" s="63"/>
      <c r="N82" s="44"/>
      <c r="O82" s="74"/>
      <c r="P82" s="75"/>
      <c r="Q82" s="76"/>
      <c r="R82" s="46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</row>
    <row r="83" spans="1:33" ht="21.75" customHeight="1">
      <c r="A83" s="36">
        <f>+A81+1</f>
        <v>63</v>
      </c>
      <c r="B83" s="169" t="s">
        <v>194</v>
      </c>
      <c r="C83" s="170"/>
      <c r="D83" s="47"/>
      <c r="E83" s="6" t="s">
        <v>195</v>
      </c>
      <c r="F83" s="64" t="s">
        <v>65</v>
      </c>
      <c r="G83" s="71"/>
      <c r="H83" s="72"/>
      <c r="I83" s="72"/>
      <c r="J83" s="91">
        <f t="shared" ref="J83:J100" si="10">+D83</f>
        <v>0</v>
      </c>
      <c r="K83" s="72"/>
      <c r="L83" s="73"/>
      <c r="M83" s="43" t="s">
        <v>45</v>
      </c>
      <c r="N83" s="44"/>
      <c r="O83" s="74"/>
      <c r="P83" s="75"/>
      <c r="Q83" s="76"/>
      <c r="R83" s="46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</row>
    <row r="84" spans="1:33" ht="21.75" customHeight="1">
      <c r="A84" s="36">
        <f t="shared" ref="A84:A87" si="11">+A83+1</f>
        <v>64</v>
      </c>
      <c r="B84" s="171" t="s">
        <v>196</v>
      </c>
      <c r="C84" s="172"/>
      <c r="D84" s="47"/>
      <c r="E84" s="6" t="s">
        <v>197</v>
      </c>
      <c r="F84" s="64" t="s">
        <v>65</v>
      </c>
      <c r="G84" s="71"/>
      <c r="H84" s="72"/>
      <c r="I84" s="72"/>
      <c r="J84" s="91">
        <f t="shared" si="10"/>
        <v>0</v>
      </c>
      <c r="K84" s="72"/>
      <c r="L84" s="73"/>
      <c r="M84" s="43" t="s">
        <v>45</v>
      </c>
      <c r="N84" s="44"/>
      <c r="O84" s="74"/>
      <c r="P84" s="75"/>
      <c r="Q84" s="76"/>
      <c r="R84" s="46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</row>
    <row r="85" spans="1:33" ht="21.75" customHeight="1">
      <c r="A85" s="36">
        <f t="shared" si="11"/>
        <v>65</v>
      </c>
      <c r="B85" s="158" t="s">
        <v>198</v>
      </c>
      <c r="C85" s="159"/>
      <c r="D85" s="47"/>
      <c r="E85" s="6" t="s">
        <v>199</v>
      </c>
      <c r="F85" s="64" t="s">
        <v>65</v>
      </c>
      <c r="G85" s="71"/>
      <c r="H85" s="72"/>
      <c r="I85" s="72"/>
      <c r="J85" s="91">
        <f t="shared" si="10"/>
        <v>0</v>
      </c>
      <c r="K85" s="72"/>
      <c r="L85" s="73"/>
      <c r="M85" s="43" t="s">
        <v>68</v>
      </c>
      <c r="N85" s="44"/>
      <c r="O85" s="74"/>
      <c r="P85" s="75"/>
      <c r="Q85" s="76"/>
      <c r="R85" s="46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</row>
    <row r="86" spans="1:33" ht="21.75" customHeight="1">
      <c r="A86" s="36">
        <f t="shared" si="11"/>
        <v>66</v>
      </c>
      <c r="B86" s="158" t="s">
        <v>200</v>
      </c>
      <c r="C86" s="159"/>
      <c r="D86" s="47"/>
      <c r="E86" s="6" t="s">
        <v>201</v>
      </c>
      <c r="F86" s="64" t="s">
        <v>75</v>
      </c>
      <c r="G86" s="71"/>
      <c r="H86" s="72"/>
      <c r="I86" s="72"/>
      <c r="J86" s="91">
        <f t="shared" si="10"/>
        <v>0</v>
      </c>
      <c r="K86" s="72"/>
      <c r="L86" s="73"/>
      <c r="M86" s="43" t="s">
        <v>68</v>
      </c>
      <c r="N86" s="44"/>
      <c r="O86" s="74"/>
      <c r="P86" s="75"/>
      <c r="Q86" s="76"/>
      <c r="R86" s="46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</row>
    <row r="87" spans="1:33" ht="21.75" customHeight="1">
      <c r="A87" s="36">
        <f t="shared" si="11"/>
        <v>67</v>
      </c>
      <c r="B87" s="158" t="s">
        <v>202</v>
      </c>
      <c r="C87" s="159"/>
      <c r="D87" s="47"/>
      <c r="E87" s="6" t="s">
        <v>203</v>
      </c>
      <c r="F87" s="64" t="s">
        <v>65</v>
      </c>
      <c r="G87" s="71"/>
      <c r="H87" s="72"/>
      <c r="I87" s="72"/>
      <c r="J87" s="91">
        <f t="shared" si="10"/>
        <v>0</v>
      </c>
      <c r="K87" s="72"/>
      <c r="L87" s="73"/>
      <c r="M87" s="88"/>
      <c r="N87" s="44"/>
      <c r="O87" s="74"/>
      <c r="P87" s="75"/>
      <c r="Q87" s="76"/>
      <c r="R87" s="46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</row>
    <row r="88" spans="1:33" ht="21.75" customHeight="1">
      <c r="A88" s="94" t="s">
        <v>204</v>
      </c>
      <c r="B88" s="177" t="s">
        <v>205</v>
      </c>
      <c r="C88" s="159"/>
      <c r="D88" s="47"/>
      <c r="E88" s="138" t="s">
        <v>293</v>
      </c>
      <c r="F88" s="64" t="s">
        <v>65</v>
      </c>
      <c r="G88" s="71"/>
      <c r="H88" s="72"/>
      <c r="I88" s="72"/>
      <c r="J88" s="91">
        <f t="shared" si="10"/>
        <v>0</v>
      </c>
      <c r="K88" s="72"/>
      <c r="L88" s="73"/>
      <c r="M88" s="43" t="s">
        <v>68</v>
      </c>
      <c r="N88" s="44"/>
      <c r="O88" s="74"/>
      <c r="P88" s="75"/>
      <c r="Q88" s="76"/>
      <c r="R88" s="46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</row>
    <row r="89" spans="1:33" ht="21.75" customHeight="1">
      <c r="A89" s="94" t="s">
        <v>206</v>
      </c>
      <c r="B89" s="173" t="s">
        <v>207</v>
      </c>
      <c r="C89" s="159"/>
      <c r="D89" s="47"/>
      <c r="E89" s="138" t="s">
        <v>293</v>
      </c>
      <c r="F89" s="64" t="s">
        <v>65</v>
      </c>
      <c r="G89" s="71"/>
      <c r="H89" s="72"/>
      <c r="I89" s="72"/>
      <c r="J89" s="91">
        <f t="shared" si="10"/>
        <v>0</v>
      </c>
      <c r="K89" s="72"/>
      <c r="L89" s="73"/>
      <c r="M89" s="43" t="s">
        <v>68</v>
      </c>
      <c r="N89" s="44"/>
      <c r="O89" s="74"/>
      <c r="P89" s="75"/>
      <c r="Q89" s="76"/>
      <c r="R89" s="46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</row>
    <row r="90" spans="1:33" ht="21.75" customHeight="1">
      <c r="A90" s="94" t="s">
        <v>208</v>
      </c>
      <c r="B90" s="173" t="s">
        <v>209</v>
      </c>
      <c r="C90" s="159"/>
      <c r="D90" s="47"/>
      <c r="E90" s="138" t="s">
        <v>293</v>
      </c>
      <c r="F90" s="64" t="s">
        <v>65</v>
      </c>
      <c r="G90" s="71"/>
      <c r="H90" s="72"/>
      <c r="I90" s="72"/>
      <c r="J90" s="91">
        <f t="shared" si="10"/>
        <v>0</v>
      </c>
      <c r="K90" s="72"/>
      <c r="L90" s="73"/>
      <c r="M90" s="43" t="s">
        <v>68</v>
      </c>
      <c r="N90" s="44"/>
      <c r="O90" s="74"/>
      <c r="P90" s="75"/>
      <c r="Q90" s="76"/>
      <c r="R90" s="46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</row>
    <row r="91" spans="1:33" ht="21.75" customHeight="1">
      <c r="A91" s="94" t="s">
        <v>210</v>
      </c>
      <c r="B91" s="173" t="s">
        <v>211</v>
      </c>
      <c r="C91" s="159"/>
      <c r="D91" s="47"/>
      <c r="E91" s="138" t="s">
        <v>294</v>
      </c>
      <c r="F91" s="64" t="s">
        <v>65</v>
      </c>
      <c r="G91" s="71"/>
      <c r="H91" s="72"/>
      <c r="I91" s="72"/>
      <c r="J91" s="91">
        <f t="shared" si="10"/>
        <v>0</v>
      </c>
      <c r="K91" s="72"/>
      <c r="L91" s="73"/>
      <c r="M91" s="43" t="s">
        <v>68</v>
      </c>
      <c r="N91" s="44"/>
      <c r="O91" s="74"/>
      <c r="P91" s="75"/>
      <c r="Q91" s="76"/>
      <c r="R91" s="46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</row>
    <row r="92" spans="1:33" ht="21.75" customHeight="1">
      <c r="A92" s="94" t="s">
        <v>212</v>
      </c>
      <c r="B92" s="173" t="s">
        <v>213</v>
      </c>
      <c r="C92" s="159"/>
      <c r="D92" s="47"/>
      <c r="E92" s="6" t="s">
        <v>214</v>
      </c>
      <c r="F92" s="64" t="s">
        <v>65</v>
      </c>
      <c r="G92" s="87">
        <f>+D92</f>
        <v>0</v>
      </c>
      <c r="H92" s="72"/>
      <c r="I92" s="72"/>
      <c r="J92" s="91">
        <f t="shared" si="10"/>
        <v>0</v>
      </c>
      <c r="K92" s="72"/>
      <c r="L92" s="73"/>
      <c r="M92" s="43" t="s">
        <v>68</v>
      </c>
      <c r="N92" s="44"/>
      <c r="O92" s="74"/>
      <c r="P92" s="75"/>
      <c r="Q92" s="76"/>
      <c r="R92" s="46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</row>
    <row r="93" spans="1:33" ht="21.75" customHeight="1">
      <c r="A93" s="36">
        <f>+A87+1</f>
        <v>68</v>
      </c>
      <c r="B93" s="158" t="s">
        <v>215</v>
      </c>
      <c r="C93" s="159"/>
      <c r="D93" s="47"/>
      <c r="E93" s="78" t="s">
        <v>216</v>
      </c>
      <c r="F93" s="64" t="s">
        <v>57</v>
      </c>
      <c r="G93" s="71"/>
      <c r="H93" s="72"/>
      <c r="I93" s="72"/>
      <c r="J93" s="91">
        <f t="shared" si="10"/>
        <v>0</v>
      </c>
      <c r="K93" s="72"/>
      <c r="L93" s="73"/>
      <c r="M93" s="43" t="s">
        <v>45</v>
      </c>
      <c r="N93" s="44"/>
      <c r="O93" s="74"/>
      <c r="P93" s="75"/>
      <c r="Q93" s="76"/>
      <c r="R93" s="46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</row>
    <row r="94" spans="1:33" ht="21.75" customHeight="1">
      <c r="A94" s="36">
        <f t="shared" ref="A94:A100" si="12">+A93+1</f>
        <v>69</v>
      </c>
      <c r="B94" s="158" t="s">
        <v>217</v>
      </c>
      <c r="C94" s="159"/>
      <c r="D94" s="47"/>
      <c r="E94" s="6" t="s">
        <v>218</v>
      </c>
      <c r="F94" s="64" t="s">
        <v>65</v>
      </c>
      <c r="G94" s="71"/>
      <c r="H94" s="72"/>
      <c r="I94" s="72"/>
      <c r="J94" s="91">
        <f t="shared" si="10"/>
        <v>0</v>
      </c>
      <c r="K94" s="72"/>
      <c r="L94" s="73"/>
      <c r="M94" s="43" t="s">
        <v>45</v>
      </c>
      <c r="N94" s="44"/>
      <c r="O94" s="74"/>
      <c r="P94" s="75"/>
      <c r="Q94" s="76"/>
      <c r="R94" s="46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</row>
    <row r="95" spans="1:33" ht="21.75" customHeight="1">
      <c r="A95" s="36">
        <f t="shared" si="12"/>
        <v>70</v>
      </c>
      <c r="B95" s="158" t="s">
        <v>219</v>
      </c>
      <c r="C95" s="159"/>
      <c r="D95" s="47"/>
      <c r="E95" s="6" t="s">
        <v>220</v>
      </c>
      <c r="F95" s="64" t="s">
        <v>65</v>
      </c>
      <c r="G95" s="71"/>
      <c r="H95" s="72"/>
      <c r="I95" s="72"/>
      <c r="J95" s="91">
        <f t="shared" si="10"/>
        <v>0</v>
      </c>
      <c r="K95" s="72"/>
      <c r="L95" s="73"/>
      <c r="M95" s="43" t="s">
        <v>68</v>
      </c>
      <c r="N95" s="44"/>
      <c r="O95" s="74"/>
      <c r="P95" s="75"/>
      <c r="Q95" s="76"/>
      <c r="R95" s="46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</row>
    <row r="96" spans="1:33" ht="21.75" customHeight="1">
      <c r="A96" s="36">
        <f t="shared" si="12"/>
        <v>71</v>
      </c>
      <c r="B96" s="158" t="s">
        <v>221</v>
      </c>
      <c r="C96" s="159"/>
      <c r="D96" s="47"/>
      <c r="E96" s="6" t="s">
        <v>222</v>
      </c>
      <c r="F96" s="64" t="s">
        <v>65</v>
      </c>
      <c r="G96" s="71"/>
      <c r="H96" s="72"/>
      <c r="I96" s="72"/>
      <c r="J96" s="91">
        <f t="shared" si="10"/>
        <v>0</v>
      </c>
      <c r="K96" s="72"/>
      <c r="L96" s="73"/>
      <c r="M96" s="43" t="s">
        <v>68</v>
      </c>
      <c r="N96" s="44"/>
      <c r="O96" s="74"/>
      <c r="P96" s="75"/>
      <c r="Q96" s="76"/>
      <c r="R96" s="46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</row>
    <row r="97" spans="1:33" ht="21.75" customHeight="1">
      <c r="A97" s="36">
        <f t="shared" si="12"/>
        <v>72</v>
      </c>
      <c r="B97" s="166" t="s">
        <v>223</v>
      </c>
      <c r="C97" s="159"/>
      <c r="D97" s="47"/>
      <c r="E97" s="6" t="s">
        <v>224</v>
      </c>
      <c r="F97" s="64" t="s">
        <v>65</v>
      </c>
      <c r="G97" s="87">
        <f>+D97</f>
        <v>0</v>
      </c>
      <c r="H97" s="72"/>
      <c r="I97" s="72"/>
      <c r="J97" s="91">
        <f t="shared" si="10"/>
        <v>0</v>
      </c>
      <c r="K97" s="72"/>
      <c r="L97" s="73"/>
      <c r="M97" s="43" t="s">
        <v>68</v>
      </c>
      <c r="N97" s="44"/>
      <c r="O97" s="74"/>
      <c r="P97" s="75"/>
      <c r="Q97" s="76"/>
      <c r="R97" s="46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</row>
    <row r="98" spans="1:33" ht="21.75" customHeight="1">
      <c r="A98" s="36">
        <f t="shared" si="12"/>
        <v>73</v>
      </c>
      <c r="B98" s="166" t="s">
        <v>225</v>
      </c>
      <c r="C98" s="159"/>
      <c r="D98" s="47"/>
      <c r="E98" s="6" t="s">
        <v>226</v>
      </c>
      <c r="F98" s="64" t="s">
        <v>75</v>
      </c>
      <c r="G98" s="71"/>
      <c r="H98" s="72"/>
      <c r="I98" s="72"/>
      <c r="J98" s="91">
        <f t="shared" si="10"/>
        <v>0</v>
      </c>
      <c r="K98" s="72"/>
      <c r="L98" s="73"/>
      <c r="M98" s="43" t="s">
        <v>68</v>
      </c>
      <c r="N98" s="44"/>
      <c r="O98" s="74"/>
      <c r="P98" s="75"/>
      <c r="Q98" s="76"/>
      <c r="R98" s="46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</row>
    <row r="99" spans="1:33" ht="21.75" customHeight="1">
      <c r="A99" s="36">
        <f t="shared" si="12"/>
        <v>74</v>
      </c>
      <c r="B99" s="166" t="s">
        <v>227</v>
      </c>
      <c r="C99" s="159"/>
      <c r="D99" s="47"/>
      <c r="E99" s="6" t="s">
        <v>228</v>
      </c>
      <c r="F99" s="64" t="s">
        <v>75</v>
      </c>
      <c r="G99" s="71"/>
      <c r="H99" s="72"/>
      <c r="I99" s="72"/>
      <c r="J99" s="91">
        <f t="shared" si="10"/>
        <v>0</v>
      </c>
      <c r="K99" s="72"/>
      <c r="L99" s="73"/>
      <c r="M99" s="43" t="s">
        <v>68</v>
      </c>
      <c r="N99" s="44"/>
      <c r="O99" s="74"/>
      <c r="P99" s="75"/>
      <c r="Q99" s="76"/>
      <c r="R99" s="46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</row>
    <row r="100" spans="1:33" ht="19.5" hidden="1" customHeight="1">
      <c r="A100" s="36">
        <f t="shared" si="12"/>
        <v>75</v>
      </c>
      <c r="B100" s="166" t="s">
        <v>229</v>
      </c>
      <c r="C100" s="159"/>
      <c r="D100" s="47"/>
      <c r="E100" s="6" t="s">
        <v>230</v>
      </c>
      <c r="F100" s="64" t="s">
        <v>65</v>
      </c>
      <c r="G100" s="71"/>
      <c r="H100" s="72"/>
      <c r="I100" s="72"/>
      <c r="J100" s="91">
        <f t="shared" si="10"/>
        <v>0</v>
      </c>
      <c r="K100" s="72"/>
      <c r="L100" s="73"/>
      <c r="M100" s="43" t="s">
        <v>68</v>
      </c>
      <c r="N100" s="44"/>
      <c r="O100" s="74"/>
      <c r="P100" s="75"/>
      <c r="Q100" s="76"/>
      <c r="R100" s="46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</row>
    <row r="101" spans="1:33" ht="19.5" customHeight="1">
      <c r="A101" s="59" t="s">
        <v>231</v>
      </c>
      <c r="B101" s="27" t="s">
        <v>232</v>
      </c>
      <c r="C101" s="28" t="s">
        <v>233</v>
      </c>
      <c r="D101" s="86"/>
      <c r="E101" s="61"/>
      <c r="F101" s="62"/>
      <c r="G101" s="71"/>
      <c r="H101" s="72"/>
      <c r="I101" s="72"/>
      <c r="J101" s="72"/>
      <c r="K101" s="72"/>
      <c r="L101" s="73"/>
      <c r="M101" s="63"/>
      <c r="N101" s="44"/>
      <c r="O101" s="74"/>
      <c r="P101" s="75"/>
      <c r="Q101" s="76"/>
      <c r="R101" s="46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</row>
    <row r="102" spans="1:33" ht="21.75" customHeight="1">
      <c r="A102" s="36">
        <f>+A100+1</f>
        <v>76</v>
      </c>
      <c r="B102" s="156" t="s">
        <v>234</v>
      </c>
      <c r="C102" s="157"/>
      <c r="D102" s="47"/>
      <c r="E102" s="6" t="s">
        <v>235</v>
      </c>
      <c r="F102" s="64" t="s">
        <v>65</v>
      </c>
      <c r="G102" s="71"/>
      <c r="H102" s="72"/>
      <c r="I102" s="72"/>
      <c r="J102" s="72"/>
      <c r="K102" s="91">
        <f t="shared" ref="K102:K108" si="13">+D102</f>
        <v>0</v>
      </c>
      <c r="L102" s="73"/>
      <c r="M102" s="43" t="s">
        <v>45</v>
      </c>
      <c r="N102" s="44"/>
      <c r="O102" s="74"/>
      <c r="P102" s="75"/>
      <c r="Q102" s="76"/>
      <c r="R102" s="46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</row>
    <row r="103" spans="1:33" ht="21.75" customHeight="1">
      <c r="A103" s="36">
        <f t="shared" ref="A103:A108" si="14">+A102+1</f>
        <v>77</v>
      </c>
      <c r="B103" s="158" t="s">
        <v>236</v>
      </c>
      <c r="C103" s="159"/>
      <c r="D103" s="47"/>
      <c r="E103" s="6" t="s">
        <v>235</v>
      </c>
      <c r="F103" s="64" t="s">
        <v>65</v>
      </c>
      <c r="G103" s="71"/>
      <c r="H103" s="72"/>
      <c r="I103" s="72"/>
      <c r="J103" s="72"/>
      <c r="K103" s="91">
        <f t="shared" si="13"/>
        <v>0</v>
      </c>
      <c r="L103" s="73"/>
      <c r="M103" s="43" t="s">
        <v>45</v>
      </c>
      <c r="N103" s="44"/>
      <c r="O103" s="74"/>
      <c r="P103" s="75"/>
      <c r="Q103" s="76"/>
      <c r="R103" s="46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</row>
    <row r="104" spans="1:33" ht="21.75" customHeight="1">
      <c r="A104" s="36">
        <f t="shared" si="14"/>
        <v>78</v>
      </c>
      <c r="B104" s="158" t="s">
        <v>237</v>
      </c>
      <c r="C104" s="159"/>
      <c r="D104" s="47"/>
      <c r="E104" s="6" t="s">
        <v>235</v>
      </c>
      <c r="F104" s="64" t="s">
        <v>65</v>
      </c>
      <c r="G104" s="71"/>
      <c r="H104" s="72"/>
      <c r="I104" s="72"/>
      <c r="J104" s="72"/>
      <c r="K104" s="91">
        <f t="shared" si="13"/>
        <v>0</v>
      </c>
      <c r="L104" s="73"/>
      <c r="M104" s="43" t="s">
        <v>45</v>
      </c>
      <c r="N104" s="44"/>
      <c r="O104" s="74"/>
      <c r="P104" s="75"/>
      <c r="Q104" s="76"/>
      <c r="R104" s="46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</row>
    <row r="105" spans="1:33" ht="21.75" customHeight="1">
      <c r="A105" s="36">
        <f t="shared" si="14"/>
        <v>79</v>
      </c>
      <c r="B105" s="158" t="s">
        <v>238</v>
      </c>
      <c r="C105" s="159"/>
      <c r="D105" s="47"/>
      <c r="E105" s="6" t="s">
        <v>235</v>
      </c>
      <c r="F105" s="64" t="s">
        <v>65</v>
      </c>
      <c r="G105" s="71"/>
      <c r="H105" s="72"/>
      <c r="I105" s="72"/>
      <c r="J105" s="72"/>
      <c r="K105" s="91">
        <f t="shared" si="13"/>
        <v>0</v>
      </c>
      <c r="L105" s="73"/>
      <c r="M105" s="43" t="s">
        <v>45</v>
      </c>
      <c r="N105" s="44"/>
      <c r="O105" s="74"/>
      <c r="P105" s="75"/>
      <c r="Q105" s="76"/>
      <c r="R105" s="46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</row>
    <row r="106" spans="1:33" ht="21.75" customHeight="1">
      <c r="A106" s="36">
        <f t="shared" si="14"/>
        <v>80</v>
      </c>
      <c r="B106" s="158" t="s">
        <v>239</v>
      </c>
      <c r="C106" s="159"/>
      <c r="D106" s="47"/>
      <c r="E106" s="6" t="s">
        <v>240</v>
      </c>
      <c r="F106" s="64" t="s">
        <v>65</v>
      </c>
      <c r="G106" s="71"/>
      <c r="H106" s="72"/>
      <c r="I106" s="91">
        <f>+D106</f>
        <v>0</v>
      </c>
      <c r="J106" s="72"/>
      <c r="K106" s="91">
        <f t="shared" si="13"/>
        <v>0</v>
      </c>
      <c r="L106" s="73"/>
      <c r="M106" s="43" t="s">
        <v>45</v>
      </c>
      <c r="N106" s="44"/>
      <c r="O106" s="74"/>
      <c r="P106" s="75"/>
      <c r="Q106" s="76"/>
      <c r="R106" s="46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</row>
    <row r="107" spans="1:33" ht="21.75" customHeight="1">
      <c r="A107" s="36">
        <f t="shared" si="14"/>
        <v>81</v>
      </c>
      <c r="B107" s="158" t="s">
        <v>241</v>
      </c>
      <c r="C107" s="159"/>
      <c r="D107" s="47"/>
      <c r="E107" s="6" t="s">
        <v>235</v>
      </c>
      <c r="F107" s="64" t="s">
        <v>65</v>
      </c>
      <c r="G107" s="71"/>
      <c r="H107" s="72"/>
      <c r="I107" s="72"/>
      <c r="J107" s="72"/>
      <c r="K107" s="91">
        <f t="shared" si="13"/>
        <v>0</v>
      </c>
      <c r="L107" s="73"/>
      <c r="M107" s="43" t="s">
        <v>45</v>
      </c>
      <c r="N107" s="44"/>
      <c r="O107" s="74"/>
      <c r="P107" s="75"/>
      <c r="Q107" s="76"/>
      <c r="R107" s="46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</row>
    <row r="108" spans="1:33" ht="21.75" customHeight="1">
      <c r="A108" s="36">
        <f t="shared" si="14"/>
        <v>82</v>
      </c>
      <c r="B108" s="158" t="s">
        <v>242</v>
      </c>
      <c r="C108" s="159"/>
      <c r="D108" s="47"/>
      <c r="E108" s="6" t="s">
        <v>235</v>
      </c>
      <c r="F108" s="64" t="s">
        <v>65</v>
      </c>
      <c r="G108" s="71"/>
      <c r="H108" s="72"/>
      <c r="I108" s="72"/>
      <c r="J108" s="72"/>
      <c r="K108" s="91">
        <f t="shared" si="13"/>
        <v>0</v>
      </c>
      <c r="L108" s="73"/>
      <c r="M108" s="43" t="s">
        <v>45</v>
      </c>
      <c r="N108" s="44"/>
      <c r="O108" s="74"/>
      <c r="P108" s="75"/>
      <c r="Q108" s="76"/>
      <c r="R108" s="46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</row>
    <row r="109" spans="1:33" ht="19.5" customHeight="1">
      <c r="A109" s="59" t="s">
        <v>243</v>
      </c>
      <c r="B109" s="27" t="s">
        <v>244</v>
      </c>
      <c r="C109" s="28" t="s">
        <v>245</v>
      </c>
      <c r="D109" s="86"/>
      <c r="E109" s="61"/>
      <c r="F109" s="62"/>
      <c r="G109" s="71"/>
      <c r="H109" s="72"/>
      <c r="I109" s="72"/>
      <c r="J109" s="72"/>
      <c r="K109" s="72"/>
      <c r="L109" s="73"/>
      <c r="M109" s="63"/>
      <c r="N109" s="44"/>
      <c r="O109" s="74"/>
      <c r="P109" s="75"/>
      <c r="Q109" s="76"/>
      <c r="R109" s="46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</row>
    <row r="110" spans="1:33" ht="21.75" customHeight="1">
      <c r="A110" s="36">
        <f>+A108+1</f>
        <v>83</v>
      </c>
      <c r="B110" s="156" t="s">
        <v>246</v>
      </c>
      <c r="C110" s="157"/>
      <c r="D110" s="47"/>
      <c r="E110" s="6" t="s">
        <v>247</v>
      </c>
      <c r="F110" s="64" t="s">
        <v>65</v>
      </c>
      <c r="G110" s="71"/>
      <c r="H110" s="72"/>
      <c r="I110" s="72"/>
      <c r="J110" s="72"/>
      <c r="K110" s="72"/>
      <c r="L110" s="95">
        <f t="shared" ref="L110:L113" si="15">+D110</f>
        <v>0</v>
      </c>
      <c r="M110" s="43" t="s">
        <v>68</v>
      </c>
      <c r="N110" s="44"/>
      <c r="O110" s="74"/>
      <c r="P110" s="75"/>
      <c r="Q110" s="76"/>
      <c r="R110" s="46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</row>
    <row r="111" spans="1:33" ht="21.75" customHeight="1">
      <c r="A111" s="36">
        <f t="shared" ref="A111:A113" si="16">+A110+1</f>
        <v>84</v>
      </c>
      <c r="B111" s="158" t="s">
        <v>248</v>
      </c>
      <c r="C111" s="159"/>
      <c r="D111" s="47"/>
      <c r="E111" s="6" t="s">
        <v>249</v>
      </c>
      <c r="F111" s="64" t="s">
        <v>75</v>
      </c>
      <c r="G111" s="71"/>
      <c r="H111" s="72"/>
      <c r="I111" s="91">
        <f>+D111</f>
        <v>0</v>
      </c>
      <c r="J111" s="72"/>
      <c r="K111" s="72"/>
      <c r="L111" s="95">
        <f t="shared" si="15"/>
        <v>0</v>
      </c>
      <c r="M111" s="43" t="s">
        <v>45</v>
      </c>
      <c r="N111" s="44"/>
      <c r="O111" s="74"/>
      <c r="P111" s="75"/>
      <c r="Q111" s="76"/>
      <c r="R111" s="46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</row>
    <row r="112" spans="1:33" ht="21.75" customHeight="1">
      <c r="A112" s="36">
        <f t="shared" si="16"/>
        <v>85</v>
      </c>
      <c r="B112" s="158" t="s">
        <v>250</v>
      </c>
      <c r="C112" s="159"/>
      <c r="D112" s="47"/>
      <c r="E112" s="6" t="s">
        <v>247</v>
      </c>
      <c r="F112" s="64" t="s">
        <v>65</v>
      </c>
      <c r="G112" s="71"/>
      <c r="H112" s="72"/>
      <c r="I112" s="72"/>
      <c r="J112" s="72"/>
      <c r="K112" s="72"/>
      <c r="L112" s="95">
        <f t="shared" si="15"/>
        <v>0</v>
      </c>
      <c r="M112" s="43" t="s">
        <v>68</v>
      </c>
      <c r="N112" s="44"/>
      <c r="O112" s="74"/>
      <c r="P112" s="75"/>
      <c r="Q112" s="76"/>
      <c r="R112" s="46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</row>
    <row r="113" spans="1:33" ht="21.75" customHeight="1">
      <c r="A113" s="36">
        <f t="shared" si="16"/>
        <v>86</v>
      </c>
      <c r="B113" s="158" t="s">
        <v>251</v>
      </c>
      <c r="C113" s="159"/>
      <c r="D113" s="47"/>
      <c r="E113" s="6" t="s">
        <v>252</v>
      </c>
      <c r="F113" s="64" t="s">
        <v>65</v>
      </c>
      <c r="G113" s="71"/>
      <c r="H113" s="72"/>
      <c r="I113" s="72"/>
      <c r="J113" s="72"/>
      <c r="K113" s="72"/>
      <c r="L113" s="95">
        <f t="shared" si="15"/>
        <v>0</v>
      </c>
      <c r="M113" s="43" t="s">
        <v>68</v>
      </c>
      <c r="N113" s="44"/>
      <c r="O113" s="74"/>
      <c r="P113" s="75"/>
      <c r="Q113" s="76"/>
      <c r="R113" s="46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</row>
    <row r="114" spans="1:33" ht="19.5" customHeight="1">
      <c r="A114" s="59" t="s">
        <v>253</v>
      </c>
      <c r="B114" s="27" t="s">
        <v>254</v>
      </c>
      <c r="C114" s="28" t="s">
        <v>255</v>
      </c>
      <c r="D114" s="86"/>
      <c r="E114" s="61"/>
      <c r="F114" s="62"/>
      <c r="G114" s="71"/>
      <c r="H114" s="72"/>
      <c r="I114" s="72"/>
      <c r="J114" s="72"/>
      <c r="K114" s="72"/>
      <c r="L114" s="73"/>
      <c r="M114" s="63"/>
      <c r="N114" s="44"/>
      <c r="O114" s="74"/>
      <c r="P114" s="75"/>
      <c r="Q114" s="76"/>
      <c r="R114" s="46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</row>
    <row r="115" spans="1:33" ht="21.75" customHeight="1">
      <c r="A115" s="36">
        <f>+A113+1</f>
        <v>87</v>
      </c>
      <c r="B115" s="156" t="s">
        <v>256</v>
      </c>
      <c r="C115" s="157"/>
      <c r="D115" s="47"/>
      <c r="E115" s="6" t="s">
        <v>257</v>
      </c>
      <c r="F115" s="62"/>
      <c r="G115" s="71"/>
      <c r="H115" s="72"/>
      <c r="I115" s="72"/>
      <c r="J115" s="72"/>
      <c r="K115" s="72"/>
      <c r="L115" s="73"/>
      <c r="M115" s="43" t="s">
        <v>45</v>
      </c>
      <c r="N115" s="44"/>
      <c r="O115" s="74"/>
      <c r="P115" s="75"/>
      <c r="Q115" s="76"/>
      <c r="R115" s="46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</row>
    <row r="116" spans="1:33" ht="21.75" customHeight="1">
      <c r="A116" s="36">
        <f t="shared" ref="A116:A119" si="17">+A115+1</f>
        <v>88</v>
      </c>
      <c r="B116" s="158" t="s">
        <v>258</v>
      </c>
      <c r="C116" s="159"/>
      <c r="D116" s="47"/>
      <c r="E116" s="6" t="s">
        <v>259</v>
      </c>
      <c r="F116" s="62"/>
      <c r="G116" s="71"/>
      <c r="H116" s="72"/>
      <c r="I116" s="72"/>
      <c r="J116" s="72"/>
      <c r="K116" s="72"/>
      <c r="L116" s="73"/>
      <c r="M116" s="43" t="s">
        <v>45</v>
      </c>
      <c r="N116" s="44"/>
      <c r="O116" s="74"/>
      <c r="P116" s="75"/>
      <c r="Q116" s="76"/>
      <c r="R116" s="46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</row>
    <row r="117" spans="1:33" ht="21.75" customHeight="1">
      <c r="A117" s="36">
        <f t="shared" si="17"/>
        <v>89</v>
      </c>
      <c r="B117" s="158" t="s">
        <v>260</v>
      </c>
      <c r="C117" s="159"/>
      <c r="D117" s="47"/>
      <c r="E117" s="6" t="s">
        <v>261</v>
      </c>
      <c r="F117" s="64" t="s">
        <v>75</v>
      </c>
      <c r="G117" s="71"/>
      <c r="H117" s="72"/>
      <c r="I117" s="72"/>
      <c r="J117" s="72"/>
      <c r="K117" s="72"/>
      <c r="L117" s="73"/>
      <c r="M117" s="43" t="s">
        <v>45</v>
      </c>
      <c r="N117" s="44"/>
      <c r="O117" s="74"/>
      <c r="P117" s="75"/>
      <c r="Q117" s="76"/>
      <c r="R117" s="46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</row>
    <row r="118" spans="1:33" ht="21.75" customHeight="1">
      <c r="A118" s="36">
        <f t="shared" si="17"/>
        <v>90</v>
      </c>
      <c r="B118" s="158" t="s">
        <v>262</v>
      </c>
      <c r="C118" s="159"/>
      <c r="D118" s="47"/>
      <c r="E118" s="6" t="s">
        <v>263</v>
      </c>
      <c r="F118" s="64" t="s">
        <v>75</v>
      </c>
      <c r="G118" s="71"/>
      <c r="H118" s="72"/>
      <c r="I118" s="72"/>
      <c r="J118" s="72"/>
      <c r="K118" s="72"/>
      <c r="L118" s="73"/>
      <c r="M118" s="43" t="s">
        <v>45</v>
      </c>
      <c r="N118" s="44"/>
      <c r="O118" s="74"/>
      <c r="P118" s="75"/>
      <c r="Q118" s="76"/>
      <c r="R118" s="46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</row>
    <row r="119" spans="1:33" ht="21.75" customHeight="1">
      <c r="A119" s="96">
        <f t="shared" si="17"/>
        <v>91</v>
      </c>
      <c r="B119" s="158" t="s">
        <v>264</v>
      </c>
      <c r="C119" s="159"/>
      <c r="D119" s="97"/>
      <c r="E119" s="98" t="s">
        <v>265</v>
      </c>
      <c r="F119" s="64" t="s">
        <v>75</v>
      </c>
      <c r="G119" s="99"/>
      <c r="H119" s="100"/>
      <c r="I119" s="100"/>
      <c r="J119" s="100"/>
      <c r="K119" s="100"/>
      <c r="L119" s="101"/>
      <c r="M119" s="102" t="s">
        <v>45</v>
      </c>
      <c r="N119" s="103"/>
      <c r="O119" s="104"/>
      <c r="P119" s="105"/>
      <c r="Q119" s="106"/>
      <c r="R119" s="107"/>
      <c r="S119" s="108"/>
      <c r="T119" s="108"/>
      <c r="U119" s="108"/>
      <c r="V119" s="108"/>
      <c r="W119" s="108"/>
      <c r="X119" s="108"/>
      <c r="Y119" s="108"/>
      <c r="Z119" s="108"/>
      <c r="AA119" s="108"/>
      <c r="AB119" s="108"/>
      <c r="AC119" s="108"/>
      <c r="AD119" s="108"/>
      <c r="AE119" s="108"/>
      <c r="AF119" s="108"/>
      <c r="AG119" s="108"/>
    </row>
    <row r="120" spans="1:33" ht="19.5" customHeight="1">
      <c r="A120" s="59" t="s">
        <v>266</v>
      </c>
      <c r="B120" s="27" t="s">
        <v>267</v>
      </c>
      <c r="C120" s="28" t="s">
        <v>268</v>
      </c>
      <c r="D120" s="86"/>
      <c r="E120" s="61"/>
      <c r="F120" s="62"/>
      <c r="G120" s="71"/>
      <c r="H120" s="72"/>
      <c r="I120" s="72"/>
      <c r="J120" s="72"/>
      <c r="K120" s="72"/>
      <c r="L120" s="73"/>
      <c r="M120" s="63"/>
      <c r="N120" s="44"/>
      <c r="O120" s="74"/>
      <c r="P120" s="75"/>
      <c r="Q120" s="76"/>
      <c r="R120" s="46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</row>
    <row r="121" spans="1:33" ht="21.75" customHeight="1">
      <c r="A121" s="36">
        <f>+A119+1</f>
        <v>92</v>
      </c>
      <c r="B121" s="158" t="s">
        <v>269</v>
      </c>
      <c r="C121" s="159"/>
      <c r="D121" s="47"/>
      <c r="E121" s="6" t="s">
        <v>270</v>
      </c>
      <c r="F121" s="62"/>
      <c r="G121" s="71"/>
      <c r="H121" s="72"/>
      <c r="I121" s="72"/>
      <c r="J121" s="72"/>
      <c r="K121" s="72"/>
      <c r="L121" s="73"/>
      <c r="M121" s="43" t="s">
        <v>68</v>
      </c>
      <c r="N121" s="44"/>
      <c r="O121" s="74"/>
      <c r="P121" s="75"/>
      <c r="Q121" s="76"/>
      <c r="R121" s="46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</row>
    <row r="122" spans="1:33" ht="21.75" customHeight="1">
      <c r="A122" s="36">
        <f t="shared" ref="A122:A125" si="18">+A121+1</f>
        <v>93</v>
      </c>
      <c r="B122" s="158" t="s">
        <v>271</v>
      </c>
      <c r="C122" s="159"/>
      <c r="D122" s="47"/>
      <c r="E122" s="6" t="s">
        <v>272</v>
      </c>
      <c r="F122" s="62"/>
      <c r="G122" s="71"/>
      <c r="H122" s="72"/>
      <c r="I122" s="72"/>
      <c r="J122" s="72"/>
      <c r="K122" s="72"/>
      <c r="L122" s="73"/>
      <c r="M122" s="43" t="s">
        <v>68</v>
      </c>
      <c r="N122" s="44"/>
      <c r="O122" s="74"/>
      <c r="P122" s="75"/>
      <c r="Q122" s="76"/>
      <c r="R122" s="46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</row>
    <row r="123" spans="1:33" ht="21.75" customHeight="1">
      <c r="A123" s="36">
        <f t="shared" si="18"/>
        <v>94</v>
      </c>
      <c r="B123" s="158" t="s">
        <v>273</v>
      </c>
      <c r="C123" s="159"/>
      <c r="D123" s="47"/>
      <c r="E123" s="6" t="s">
        <v>274</v>
      </c>
      <c r="F123" s="62"/>
      <c r="G123" s="71"/>
      <c r="H123" s="72"/>
      <c r="I123" s="72"/>
      <c r="J123" s="72"/>
      <c r="K123" s="72"/>
      <c r="L123" s="73"/>
      <c r="M123" s="43" t="s">
        <v>68</v>
      </c>
      <c r="N123" s="44"/>
      <c r="O123" s="74"/>
      <c r="P123" s="75"/>
      <c r="Q123" s="76"/>
      <c r="R123" s="46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</row>
    <row r="124" spans="1:33" ht="21.75" customHeight="1">
      <c r="A124" s="36">
        <f t="shared" si="18"/>
        <v>95</v>
      </c>
      <c r="B124" s="158" t="s">
        <v>275</v>
      </c>
      <c r="C124" s="159"/>
      <c r="D124" s="47"/>
      <c r="E124" s="6" t="s">
        <v>276</v>
      </c>
      <c r="F124" s="62"/>
      <c r="G124" s="71"/>
      <c r="H124" s="72"/>
      <c r="I124" s="72"/>
      <c r="J124" s="72"/>
      <c r="K124" s="72"/>
      <c r="L124" s="73"/>
      <c r="M124" s="43" t="s">
        <v>68</v>
      </c>
      <c r="N124" s="44"/>
      <c r="O124" s="74"/>
      <c r="P124" s="75"/>
      <c r="Q124" s="76"/>
      <c r="R124" s="46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</row>
    <row r="125" spans="1:33" ht="21.75" customHeight="1">
      <c r="A125" s="109">
        <f t="shared" si="18"/>
        <v>96</v>
      </c>
      <c r="B125" s="174" t="s">
        <v>277</v>
      </c>
      <c r="C125" s="175"/>
      <c r="D125" s="53"/>
      <c r="E125" s="110" t="s">
        <v>278</v>
      </c>
      <c r="F125" s="111"/>
      <c r="G125" s="112"/>
      <c r="H125" s="113"/>
      <c r="I125" s="113"/>
      <c r="J125" s="113"/>
      <c r="K125" s="113"/>
      <c r="L125" s="114"/>
      <c r="M125" s="115" t="s">
        <v>68</v>
      </c>
      <c r="N125" s="116"/>
      <c r="O125" s="117"/>
      <c r="P125" s="118"/>
      <c r="Q125" s="119"/>
      <c r="R125" s="46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</row>
    <row r="126" spans="1:33" ht="19.5" customHeight="1">
      <c r="A126" s="120" t="s">
        <v>279</v>
      </c>
      <c r="B126" s="121" t="s">
        <v>280</v>
      </c>
      <c r="C126" s="122" t="s">
        <v>281</v>
      </c>
      <c r="D126" s="123"/>
      <c r="E126" s="124" t="s">
        <v>282</v>
      </c>
      <c r="F126" s="111"/>
      <c r="G126" s="112"/>
      <c r="H126" s="113"/>
      <c r="I126" s="113"/>
      <c r="J126" s="113"/>
      <c r="K126" s="113"/>
      <c r="L126" s="114"/>
      <c r="M126" s="63"/>
      <c r="N126" s="116"/>
      <c r="O126" s="117"/>
      <c r="P126" s="118"/>
      <c r="Q126" s="119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</row>
    <row r="127" spans="1:33" ht="19.5" customHeight="1">
      <c r="A127" s="125"/>
      <c r="B127" s="126"/>
      <c r="C127" s="127"/>
      <c r="D127" s="4"/>
      <c r="E127" s="6"/>
      <c r="F127" s="128"/>
      <c r="G127" s="128"/>
      <c r="H127" s="128"/>
      <c r="I127" s="128"/>
      <c r="J127" s="128"/>
      <c r="K127" s="128"/>
      <c r="L127" s="128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</row>
    <row r="128" spans="1:33" ht="33" customHeight="1">
      <c r="A128" s="125"/>
      <c r="B128" s="132" t="s">
        <v>283</v>
      </c>
      <c r="C128" s="133" t="s">
        <v>284</v>
      </c>
      <c r="D128" s="4"/>
      <c r="E128" s="6"/>
      <c r="F128" s="128"/>
      <c r="G128" s="128"/>
      <c r="H128" s="128"/>
      <c r="I128" s="128"/>
      <c r="J128" s="128"/>
      <c r="K128" s="128"/>
      <c r="L128" s="128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</row>
    <row r="129" spans="1:33" ht="47.25" customHeight="1">
      <c r="A129" s="125"/>
      <c r="B129" s="134" t="s">
        <v>289</v>
      </c>
      <c r="C129" s="135" t="s">
        <v>285</v>
      </c>
      <c r="D129" s="4"/>
      <c r="E129" s="6"/>
      <c r="F129" s="128"/>
      <c r="G129" s="128"/>
      <c r="H129" s="128"/>
      <c r="I129" s="128"/>
      <c r="J129" s="128"/>
      <c r="K129" s="128"/>
      <c r="L129" s="128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</row>
    <row r="130" spans="1:33" ht="50.25" customHeight="1">
      <c r="A130" s="129"/>
      <c r="B130" s="136" t="s">
        <v>290</v>
      </c>
      <c r="C130" s="137" t="s">
        <v>286</v>
      </c>
      <c r="D130" s="130"/>
      <c r="E130" s="98"/>
      <c r="F130" s="131"/>
      <c r="G130" s="108"/>
      <c r="H130" s="108"/>
      <c r="I130" s="108"/>
      <c r="J130" s="108"/>
      <c r="K130" s="108"/>
      <c r="L130" s="108"/>
      <c r="M130" s="108"/>
      <c r="N130" s="108"/>
      <c r="O130" s="108"/>
      <c r="P130" s="108"/>
      <c r="Q130" s="108"/>
      <c r="R130" s="108"/>
      <c r="S130" s="108"/>
      <c r="T130" s="108"/>
      <c r="U130" s="108"/>
      <c r="V130" s="108"/>
      <c r="W130" s="108"/>
      <c r="X130" s="108"/>
      <c r="Y130" s="108"/>
      <c r="Z130" s="108"/>
      <c r="AA130" s="108"/>
      <c r="AB130" s="108"/>
      <c r="AC130" s="108"/>
      <c r="AD130" s="108"/>
      <c r="AE130" s="108"/>
      <c r="AF130" s="108"/>
      <c r="AG130" s="108"/>
    </row>
    <row r="131" spans="1:33" ht="44.25" customHeight="1">
      <c r="A131" s="125"/>
      <c r="B131" s="134" t="s">
        <v>291</v>
      </c>
      <c r="C131" s="135" t="s">
        <v>287</v>
      </c>
      <c r="D131" s="4"/>
      <c r="E131" s="6"/>
      <c r="F131" s="128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</row>
    <row r="132" spans="1:33" ht="42" customHeight="1">
      <c r="A132" s="125"/>
      <c r="B132" s="136" t="s">
        <v>292</v>
      </c>
      <c r="C132" s="137" t="s">
        <v>288</v>
      </c>
      <c r="D132" s="4"/>
      <c r="E132" s="6"/>
      <c r="F132" s="128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</row>
    <row r="133" spans="1:33" ht="19.5" customHeight="1">
      <c r="A133" s="125"/>
      <c r="B133" s="126"/>
      <c r="C133" s="127"/>
      <c r="D133" s="4"/>
      <c r="E133" s="6"/>
      <c r="F133" s="128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</row>
    <row r="134" spans="1:33" ht="19.5" customHeight="1">
      <c r="A134" s="125"/>
      <c r="B134" s="126"/>
      <c r="C134" s="127"/>
      <c r="D134" s="4"/>
      <c r="E134" s="6"/>
      <c r="F134" s="128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</row>
    <row r="135" spans="1:33" ht="19.5" customHeight="1">
      <c r="A135" s="125"/>
      <c r="B135" s="126"/>
      <c r="C135" s="127"/>
      <c r="D135" s="4"/>
      <c r="E135" s="6"/>
      <c r="F135" s="128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</row>
    <row r="136" spans="1:33" ht="19.5" customHeight="1">
      <c r="A136" s="125"/>
      <c r="B136" s="126"/>
      <c r="C136" s="127"/>
      <c r="D136" s="4"/>
      <c r="E136" s="6"/>
      <c r="F136" s="128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</row>
    <row r="137" spans="1:33" ht="19.5" customHeight="1">
      <c r="A137" s="125"/>
      <c r="B137" s="126"/>
      <c r="C137" s="127"/>
      <c r="D137" s="4"/>
      <c r="E137" s="6"/>
      <c r="F137" s="128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</row>
    <row r="138" spans="1:33" ht="19.5" customHeight="1">
      <c r="A138" s="125"/>
      <c r="B138" s="126"/>
      <c r="C138" s="127"/>
      <c r="D138" s="4"/>
      <c r="E138" s="6"/>
      <c r="F138" s="128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</row>
    <row r="139" spans="1:33" ht="19.5" customHeight="1">
      <c r="A139" s="125"/>
      <c r="B139" s="126"/>
      <c r="C139" s="127"/>
      <c r="D139" s="4"/>
      <c r="E139" s="6"/>
      <c r="F139" s="128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</row>
    <row r="140" spans="1:33" ht="19.5" customHeight="1">
      <c r="A140" s="125"/>
      <c r="B140" s="126"/>
      <c r="C140" s="127"/>
      <c r="D140" s="4"/>
      <c r="E140" s="6"/>
      <c r="F140" s="128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</row>
    <row r="141" spans="1:33" ht="19.5" customHeight="1">
      <c r="A141" s="125"/>
      <c r="B141" s="126"/>
      <c r="C141" s="127"/>
      <c r="D141" s="4"/>
      <c r="E141" s="6"/>
      <c r="F141" s="128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</row>
    <row r="142" spans="1:33" ht="19.5" customHeight="1">
      <c r="A142" s="125"/>
      <c r="B142" s="126"/>
      <c r="C142" s="127"/>
      <c r="D142" s="4"/>
      <c r="E142" s="6"/>
      <c r="F142" s="128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</row>
    <row r="143" spans="1:33" ht="19.5" customHeight="1">
      <c r="A143" s="125"/>
      <c r="B143" s="126"/>
      <c r="C143" s="127"/>
      <c r="D143" s="4"/>
      <c r="E143" s="6"/>
      <c r="F143" s="128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</row>
    <row r="144" spans="1:33" ht="19.5" customHeight="1">
      <c r="A144" s="125"/>
      <c r="B144" s="126"/>
      <c r="C144" s="127"/>
      <c r="D144" s="4"/>
      <c r="E144" s="6"/>
      <c r="F144" s="128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</row>
    <row r="145" spans="1:33" ht="19.5" customHeight="1">
      <c r="A145" s="125"/>
      <c r="B145" s="126"/>
      <c r="C145" s="127"/>
      <c r="D145" s="4"/>
      <c r="E145" s="6"/>
      <c r="F145" s="128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</row>
    <row r="146" spans="1:33" ht="19.5" customHeight="1">
      <c r="A146" s="125"/>
      <c r="B146" s="126"/>
      <c r="C146" s="127"/>
      <c r="D146" s="4"/>
      <c r="E146" s="6"/>
      <c r="F146" s="128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</row>
    <row r="147" spans="1:33" ht="19.5" customHeight="1">
      <c r="A147" s="125"/>
      <c r="B147" s="126"/>
      <c r="C147" s="127"/>
      <c r="D147" s="4"/>
      <c r="E147" s="6"/>
      <c r="F147" s="128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</row>
    <row r="148" spans="1:33" ht="19.5" customHeight="1">
      <c r="A148" s="125"/>
      <c r="B148" s="126"/>
      <c r="C148" s="127"/>
      <c r="D148" s="4"/>
      <c r="E148" s="6"/>
      <c r="F148" s="128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</row>
    <row r="149" spans="1:33" ht="19.5" customHeight="1">
      <c r="A149" s="125"/>
      <c r="B149" s="126"/>
      <c r="C149" s="127"/>
      <c r="D149" s="4"/>
      <c r="E149" s="6"/>
      <c r="F149" s="128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</row>
    <row r="150" spans="1:33" ht="19.5" customHeight="1">
      <c r="A150" s="125"/>
      <c r="B150" s="126"/>
      <c r="C150" s="127"/>
      <c r="D150" s="4"/>
      <c r="E150" s="6"/>
      <c r="F150" s="128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</row>
    <row r="151" spans="1:33" ht="19.5" customHeight="1">
      <c r="A151" s="125"/>
      <c r="B151" s="126"/>
      <c r="C151" s="127"/>
      <c r="D151" s="4"/>
      <c r="E151" s="6"/>
      <c r="F151" s="128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</row>
    <row r="152" spans="1:33" ht="19.5" customHeight="1">
      <c r="A152" s="125"/>
      <c r="B152" s="126"/>
      <c r="C152" s="127"/>
      <c r="D152" s="4"/>
      <c r="E152" s="6"/>
      <c r="F152" s="128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</row>
    <row r="153" spans="1:33" ht="19.5" customHeight="1">
      <c r="A153" s="125"/>
      <c r="B153" s="126"/>
      <c r="C153" s="127"/>
      <c r="D153" s="4"/>
      <c r="E153" s="6"/>
      <c r="F153" s="128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</row>
    <row r="154" spans="1:33" ht="19.5" customHeight="1">
      <c r="A154" s="125"/>
      <c r="B154" s="126"/>
      <c r="C154" s="127"/>
      <c r="D154" s="4"/>
      <c r="E154" s="6"/>
      <c r="F154" s="128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</row>
    <row r="155" spans="1:33" ht="19.5" customHeight="1">
      <c r="A155" s="125"/>
      <c r="B155" s="126"/>
      <c r="C155" s="127"/>
      <c r="D155" s="4"/>
      <c r="E155" s="6"/>
      <c r="F155" s="128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</row>
    <row r="156" spans="1:33" ht="19.5" customHeight="1">
      <c r="A156" s="125"/>
      <c r="B156" s="126"/>
      <c r="C156" s="127"/>
      <c r="D156" s="4"/>
      <c r="E156" s="6"/>
      <c r="F156" s="128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</row>
    <row r="157" spans="1:33" ht="19.5" customHeight="1">
      <c r="A157" s="125"/>
      <c r="B157" s="126"/>
      <c r="C157" s="127"/>
      <c r="D157" s="4"/>
      <c r="E157" s="6"/>
      <c r="F157" s="128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</row>
    <row r="158" spans="1:33" ht="19.5" customHeight="1">
      <c r="A158" s="125"/>
      <c r="B158" s="126"/>
      <c r="C158" s="127"/>
      <c r="D158" s="4"/>
      <c r="E158" s="6"/>
      <c r="F158" s="128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</row>
    <row r="159" spans="1:33" ht="19.5" customHeight="1">
      <c r="A159" s="125"/>
      <c r="B159" s="126"/>
      <c r="C159" s="127"/>
      <c r="D159" s="4"/>
      <c r="E159" s="6"/>
      <c r="F159" s="128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</row>
    <row r="160" spans="1:33" ht="19.5" customHeight="1">
      <c r="A160" s="125"/>
      <c r="B160" s="126"/>
      <c r="C160" s="127"/>
      <c r="D160" s="4"/>
      <c r="E160" s="6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</row>
    <row r="161" spans="1:33" ht="19.5" customHeight="1">
      <c r="A161" s="125"/>
      <c r="B161" s="126"/>
      <c r="C161" s="127"/>
      <c r="D161" s="4"/>
      <c r="E161" s="6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</row>
    <row r="162" spans="1:33" ht="19.5" customHeight="1">
      <c r="A162" s="125"/>
      <c r="B162" s="126"/>
      <c r="C162" s="127"/>
      <c r="D162" s="4"/>
      <c r="E162" s="6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</row>
    <row r="163" spans="1:33" ht="19.5" customHeight="1">
      <c r="A163" s="125"/>
      <c r="B163" s="126"/>
      <c r="C163" s="127"/>
      <c r="D163" s="4"/>
      <c r="E163" s="6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</row>
    <row r="164" spans="1:33" ht="19.5" customHeight="1">
      <c r="A164" s="125"/>
      <c r="B164" s="126"/>
      <c r="C164" s="127"/>
      <c r="D164" s="4"/>
      <c r="E164" s="6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</row>
    <row r="165" spans="1:33" ht="19.5" customHeight="1">
      <c r="A165" s="125"/>
      <c r="B165" s="126"/>
      <c r="C165" s="127"/>
      <c r="D165" s="4"/>
      <c r="E165" s="6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</row>
    <row r="166" spans="1:33" ht="19.5" customHeight="1">
      <c r="A166" s="125"/>
      <c r="B166" s="126"/>
      <c r="C166" s="127"/>
      <c r="D166" s="4"/>
      <c r="E166" s="6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</row>
    <row r="167" spans="1:33" ht="19.5" customHeight="1">
      <c r="A167" s="125"/>
      <c r="B167" s="126"/>
      <c r="C167" s="127"/>
      <c r="D167" s="4"/>
      <c r="E167" s="6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</row>
    <row r="168" spans="1:33" ht="19.5" customHeight="1">
      <c r="A168" s="125"/>
      <c r="B168" s="126"/>
      <c r="C168" s="127"/>
      <c r="D168" s="4"/>
      <c r="E168" s="6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</row>
    <row r="169" spans="1:33" ht="19.5" customHeight="1">
      <c r="A169" s="125"/>
      <c r="B169" s="126"/>
      <c r="C169" s="127"/>
      <c r="D169" s="4"/>
      <c r="E169" s="6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</row>
    <row r="170" spans="1:33" ht="19.5" customHeight="1">
      <c r="A170" s="125"/>
      <c r="B170" s="126"/>
      <c r="C170" s="127"/>
      <c r="D170" s="4"/>
      <c r="E170" s="6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</row>
    <row r="171" spans="1:33" ht="19.5" customHeight="1">
      <c r="A171" s="125"/>
      <c r="B171" s="126"/>
      <c r="C171" s="127"/>
      <c r="D171" s="4"/>
      <c r="E171" s="6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</row>
    <row r="172" spans="1:33" ht="19.5" customHeight="1">
      <c r="A172" s="125"/>
      <c r="B172" s="126"/>
      <c r="C172" s="127"/>
      <c r="D172" s="4"/>
      <c r="E172" s="6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</row>
    <row r="173" spans="1:33" ht="19.5" customHeight="1">
      <c r="A173" s="125"/>
      <c r="B173" s="126"/>
      <c r="C173" s="127"/>
      <c r="D173" s="4"/>
      <c r="E173" s="6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</row>
    <row r="174" spans="1:33" ht="19.5" customHeight="1">
      <c r="A174" s="125"/>
      <c r="B174" s="126"/>
      <c r="C174" s="127"/>
      <c r="D174" s="4"/>
      <c r="E174" s="6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</row>
    <row r="175" spans="1:33" ht="19.5" customHeight="1">
      <c r="A175" s="125"/>
      <c r="B175" s="126"/>
      <c r="C175" s="127"/>
      <c r="D175" s="4"/>
      <c r="E175" s="6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</row>
    <row r="176" spans="1:33" ht="19.5" customHeight="1">
      <c r="A176" s="125"/>
      <c r="B176" s="126"/>
      <c r="C176" s="127"/>
      <c r="D176" s="4"/>
      <c r="E176" s="6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</row>
    <row r="177" spans="1:33" ht="19.5" customHeight="1">
      <c r="A177" s="125"/>
      <c r="B177" s="126"/>
      <c r="C177" s="127"/>
      <c r="D177" s="4"/>
      <c r="E177" s="6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</row>
    <row r="178" spans="1:33" ht="19.5" customHeight="1">
      <c r="A178" s="125"/>
      <c r="B178" s="126"/>
      <c r="C178" s="127"/>
      <c r="D178" s="4"/>
      <c r="E178" s="6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</row>
    <row r="179" spans="1:33" ht="19.5" customHeight="1">
      <c r="A179" s="125"/>
      <c r="B179" s="126"/>
      <c r="C179" s="127"/>
      <c r="D179" s="4"/>
      <c r="E179" s="6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</row>
    <row r="180" spans="1:33" ht="19.5" customHeight="1">
      <c r="A180" s="125"/>
      <c r="B180" s="126"/>
      <c r="C180" s="127"/>
      <c r="D180" s="4"/>
      <c r="E180" s="6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</row>
    <row r="181" spans="1:33" ht="19.5" customHeight="1">
      <c r="A181" s="125"/>
      <c r="B181" s="126"/>
      <c r="C181" s="127"/>
      <c r="D181" s="4"/>
      <c r="E181" s="6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</row>
    <row r="182" spans="1:33" ht="19.5" customHeight="1">
      <c r="A182" s="125"/>
      <c r="B182" s="126"/>
      <c r="C182" s="127"/>
      <c r="D182" s="4"/>
      <c r="E182" s="6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</row>
    <row r="183" spans="1:33" ht="19.5" customHeight="1">
      <c r="A183" s="125"/>
      <c r="B183" s="126"/>
      <c r="C183" s="127"/>
      <c r="D183" s="4"/>
      <c r="E183" s="6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</row>
    <row r="184" spans="1:33" ht="19.5" customHeight="1">
      <c r="A184" s="125"/>
      <c r="B184" s="126"/>
      <c r="C184" s="127"/>
      <c r="D184" s="4"/>
      <c r="E184" s="6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</row>
    <row r="185" spans="1:33" ht="19.5" customHeight="1">
      <c r="A185" s="125"/>
      <c r="B185" s="126"/>
      <c r="C185" s="127"/>
      <c r="D185" s="4"/>
      <c r="E185" s="6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</row>
    <row r="186" spans="1:33" ht="19.5" customHeight="1">
      <c r="A186" s="125"/>
      <c r="B186" s="126"/>
      <c r="C186" s="127"/>
      <c r="D186" s="4"/>
      <c r="E186" s="6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</row>
    <row r="187" spans="1:33" ht="19.5" customHeight="1">
      <c r="A187" s="125"/>
      <c r="B187" s="126"/>
      <c r="C187" s="127"/>
      <c r="D187" s="4"/>
      <c r="E187" s="6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</row>
    <row r="188" spans="1:33" ht="19.5" customHeight="1">
      <c r="A188" s="125"/>
      <c r="B188" s="126"/>
      <c r="C188" s="127"/>
      <c r="D188" s="4"/>
      <c r="E188" s="6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</row>
    <row r="189" spans="1:33" ht="19.5" customHeight="1">
      <c r="A189" s="125"/>
      <c r="B189" s="126"/>
      <c r="C189" s="127"/>
      <c r="D189" s="4"/>
      <c r="E189" s="6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</row>
    <row r="190" spans="1:33" ht="19.5" customHeight="1">
      <c r="A190" s="125"/>
      <c r="B190" s="126"/>
      <c r="C190" s="127"/>
      <c r="D190" s="4"/>
      <c r="E190" s="6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</row>
    <row r="191" spans="1:33" ht="15.75" customHeight="1">
      <c r="A191" s="125"/>
      <c r="B191" s="126"/>
      <c r="C191" s="127"/>
      <c r="D191" s="4"/>
      <c r="E191" s="6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</row>
    <row r="192" spans="1:33" ht="15.75" customHeight="1">
      <c r="A192" s="125"/>
      <c r="B192" s="126"/>
      <c r="C192" s="127"/>
      <c r="D192" s="4"/>
      <c r="E192" s="6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</row>
    <row r="193" spans="1:33" ht="15.75" customHeight="1">
      <c r="A193" s="125"/>
      <c r="B193" s="126"/>
      <c r="C193" s="127"/>
      <c r="D193" s="4"/>
      <c r="E193" s="6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</row>
    <row r="194" spans="1:33" ht="15.75" customHeight="1">
      <c r="A194" s="125"/>
      <c r="B194" s="126"/>
      <c r="C194" s="127"/>
      <c r="D194" s="4"/>
      <c r="E194" s="6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</row>
    <row r="195" spans="1:33" ht="15.75" customHeight="1">
      <c r="A195" s="125"/>
      <c r="B195" s="126"/>
      <c r="C195" s="127"/>
      <c r="D195" s="4"/>
      <c r="E195" s="6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</row>
    <row r="196" spans="1:33" ht="15.75" customHeight="1">
      <c r="A196" s="125"/>
      <c r="B196" s="126"/>
      <c r="C196" s="127"/>
      <c r="D196" s="4"/>
      <c r="E196" s="6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</row>
    <row r="197" spans="1:33" ht="15.75" customHeight="1">
      <c r="A197" s="125"/>
      <c r="B197" s="126"/>
      <c r="C197" s="127"/>
      <c r="D197" s="4"/>
      <c r="E197" s="6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</row>
    <row r="198" spans="1:33" ht="15.75" customHeight="1">
      <c r="A198" s="125"/>
      <c r="B198" s="126"/>
      <c r="C198" s="127"/>
      <c r="D198" s="4"/>
      <c r="E198" s="6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</row>
    <row r="199" spans="1:33" ht="15.75" customHeight="1">
      <c r="A199" s="125"/>
      <c r="B199" s="126"/>
      <c r="C199" s="127"/>
      <c r="D199" s="4"/>
      <c r="E199" s="6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</row>
    <row r="200" spans="1:33" ht="15.75" customHeight="1">
      <c r="A200" s="125"/>
      <c r="B200" s="126"/>
      <c r="C200" s="127"/>
      <c r="D200" s="4"/>
      <c r="E200" s="6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</row>
    <row r="201" spans="1:33" ht="15.75" customHeight="1">
      <c r="A201" s="125"/>
      <c r="B201" s="126"/>
      <c r="C201" s="127"/>
      <c r="D201" s="4"/>
      <c r="E201" s="6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</row>
    <row r="202" spans="1:33" ht="15.75" customHeight="1">
      <c r="A202" s="125"/>
      <c r="B202" s="126"/>
      <c r="C202" s="127"/>
      <c r="D202" s="4"/>
      <c r="E202" s="6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</row>
    <row r="203" spans="1:33" ht="15.75" customHeight="1">
      <c r="A203" s="125"/>
      <c r="B203" s="126"/>
      <c r="C203" s="127"/>
      <c r="D203" s="4"/>
      <c r="E203" s="6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</row>
    <row r="204" spans="1:33" ht="15.75" customHeight="1">
      <c r="A204" s="125"/>
      <c r="B204" s="126"/>
      <c r="C204" s="127"/>
      <c r="D204" s="4"/>
      <c r="E204" s="6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</row>
    <row r="205" spans="1:33" ht="15.75" customHeight="1">
      <c r="A205" s="125"/>
      <c r="B205" s="126"/>
      <c r="C205" s="127"/>
      <c r="D205" s="4"/>
      <c r="E205" s="6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</row>
    <row r="206" spans="1:33" ht="15.75" customHeight="1">
      <c r="A206" s="125"/>
      <c r="B206" s="126"/>
      <c r="C206" s="127"/>
      <c r="D206" s="4"/>
      <c r="E206" s="6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</row>
    <row r="207" spans="1:33" ht="15.75" customHeight="1">
      <c r="A207" s="125"/>
      <c r="B207" s="126"/>
      <c r="C207" s="127"/>
      <c r="D207" s="4"/>
      <c r="E207" s="6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</row>
    <row r="208" spans="1:33" ht="15.75" customHeight="1">
      <c r="A208" s="125"/>
      <c r="B208" s="126"/>
      <c r="C208" s="127"/>
      <c r="D208" s="4"/>
      <c r="E208" s="6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</row>
    <row r="209" spans="1:33" ht="15.75" customHeight="1">
      <c r="A209" s="125"/>
      <c r="B209" s="126"/>
      <c r="C209" s="127"/>
      <c r="D209" s="4"/>
      <c r="E209" s="6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</row>
    <row r="210" spans="1:33" ht="15.75" customHeight="1">
      <c r="A210" s="125"/>
      <c r="B210" s="126"/>
      <c r="C210" s="127"/>
      <c r="D210" s="4"/>
      <c r="E210" s="6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</row>
    <row r="211" spans="1:33" ht="15.75" customHeight="1">
      <c r="A211" s="125"/>
      <c r="B211" s="126"/>
      <c r="C211" s="127"/>
      <c r="D211" s="4"/>
      <c r="E211" s="6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</row>
    <row r="212" spans="1:33" ht="15.75" customHeight="1">
      <c r="A212" s="125"/>
      <c r="B212" s="126"/>
      <c r="C212" s="127"/>
      <c r="D212" s="4"/>
      <c r="E212" s="6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</row>
    <row r="213" spans="1:33" ht="15.75" customHeight="1">
      <c r="A213" s="125"/>
      <c r="B213" s="126"/>
      <c r="C213" s="127"/>
      <c r="D213" s="4"/>
      <c r="E213" s="6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</row>
    <row r="214" spans="1:33" ht="15.75" customHeight="1">
      <c r="A214" s="125"/>
      <c r="B214" s="126"/>
      <c r="C214" s="127"/>
      <c r="D214" s="4"/>
      <c r="E214" s="6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</row>
    <row r="215" spans="1:33" ht="15.75" customHeight="1">
      <c r="A215" s="125"/>
      <c r="B215" s="126"/>
      <c r="C215" s="127"/>
      <c r="D215" s="4"/>
      <c r="E215" s="6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</row>
    <row r="216" spans="1:33" ht="15.75" customHeight="1">
      <c r="A216" s="125"/>
      <c r="B216" s="126"/>
      <c r="C216" s="127"/>
      <c r="D216" s="4"/>
      <c r="E216" s="6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</row>
    <row r="217" spans="1:33" ht="15.75" customHeight="1">
      <c r="A217" s="125"/>
      <c r="B217" s="126"/>
      <c r="C217" s="127"/>
      <c r="D217" s="4"/>
      <c r="E217" s="6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</row>
    <row r="218" spans="1:33" ht="15.75" customHeight="1">
      <c r="A218" s="125"/>
      <c r="B218" s="126"/>
      <c r="C218" s="127"/>
      <c r="D218" s="4"/>
      <c r="E218" s="6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</row>
    <row r="219" spans="1:33" ht="15.75" customHeight="1">
      <c r="A219" s="125"/>
      <c r="B219" s="126"/>
      <c r="C219" s="127"/>
      <c r="D219" s="4"/>
      <c r="E219" s="6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</row>
    <row r="220" spans="1:33" ht="15.75" customHeight="1">
      <c r="A220" s="125"/>
      <c r="B220" s="126"/>
      <c r="C220" s="127"/>
      <c r="D220" s="4"/>
      <c r="E220" s="6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</row>
    <row r="221" spans="1:33" ht="15.75" customHeight="1">
      <c r="A221" s="125"/>
      <c r="B221" s="126"/>
      <c r="C221" s="127"/>
      <c r="D221" s="4"/>
      <c r="E221" s="6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</row>
    <row r="222" spans="1:33" ht="15.75" customHeight="1">
      <c r="A222" s="125"/>
      <c r="B222" s="126"/>
      <c r="C222" s="127"/>
      <c r="D222" s="4"/>
      <c r="E222" s="6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</row>
    <row r="223" spans="1:33" ht="15.75" customHeight="1">
      <c r="A223" s="125"/>
      <c r="B223" s="126"/>
      <c r="C223" s="127"/>
      <c r="D223" s="4"/>
      <c r="E223" s="6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</row>
    <row r="224" spans="1:33" ht="15.75" customHeight="1">
      <c r="A224" s="125"/>
      <c r="B224" s="126"/>
      <c r="C224" s="127"/>
      <c r="D224" s="4"/>
      <c r="E224" s="6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</row>
    <row r="225" spans="1:33" ht="15.75" customHeight="1">
      <c r="A225" s="125"/>
      <c r="B225" s="126"/>
      <c r="C225" s="127"/>
      <c r="D225" s="4"/>
      <c r="E225" s="6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</row>
    <row r="226" spans="1:33" ht="15.75" customHeight="1">
      <c r="A226" s="125"/>
      <c r="B226" s="126"/>
      <c r="C226" s="127"/>
      <c r="D226" s="4"/>
      <c r="E226" s="6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</row>
    <row r="227" spans="1:33" ht="15.75" customHeight="1">
      <c r="A227" s="125"/>
      <c r="B227" s="126"/>
      <c r="C227" s="127"/>
      <c r="D227" s="4"/>
      <c r="E227" s="6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</row>
    <row r="228" spans="1:33" ht="15.75" customHeight="1">
      <c r="A228" s="125"/>
      <c r="B228" s="126"/>
      <c r="C228" s="127"/>
      <c r="D228" s="4"/>
      <c r="E228" s="6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</row>
    <row r="229" spans="1:33" ht="15.75" customHeight="1">
      <c r="A229" s="125"/>
      <c r="B229" s="126"/>
      <c r="C229" s="127"/>
      <c r="D229" s="4"/>
      <c r="E229" s="6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</row>
    <row r="230" spans="1:33" ht="15.75" customHeight="1">
      <c r="A230" s="125"/>
      <c r="B230" s="126"/>
      <c r="C230" s="127"/>
      <c r="D230" s="4"/>
      <c r="E230" s="6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</row>
    <row r="231" spans="1:33" ht="15.75" customHeight="1">
      <c r="A231" s="125"/>
      <c r="B231" s="126"/>
      <c r="C231" s="127"/>
      <c r="D231" s="4"/>
      <c r="E231" s="6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</row>
    <row r="232" spans="1:33" ht="15.75" customHeight="1">
      <c r="A232" s="125"/>
      <c r="B232" s="126"/>
      <c r="C232" s="127"/>
      <c r="D232" s="4"/>
      <c r="E232" s="6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</row>
    <row r="233" spans="1:33" ht="15.75" customHeight="1">
      <c r="A233" s="125"/>
      <c r="B233" s="126"/>
      <c r="C233" s="127"/>
      <c r="D233" s="4"/>
      <c r="E233" s="6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</row>
    <row r="234" spans="1:33" ht="15.75" customHeight="1">
      <c r="A234" s="125"/>
      <c r="B234" s="126"/>
      <c r="C234" s="127"/>
      <c r="D234" s="4"/>
      <c r="E234" s="6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</row>
    <row r="235" spans="1:33" ht="15.75" customHeight="1">
      <c r="A235" s="125"/>
      <c r="B235" s="126"/>
      <c r="C235" s="127"/>
      <c r="D235" s="4"/>
      <c r="E235" s="6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</row>
    <row r="236" spans="1:33" ht="15.75" customHeight="1">
      <c r="A236" s="125"/>
      <c r="B236" s="126"/>
      <c r="C236" s="127"/>
      <c r="D236" s="4"/>
      <c r="E236" s="6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</row>
    <row r="237" spans="1:33" ht="15.75" customHeight="1">
      <c r="A237" s="125"/>
      <c r="B237" s="126"/>
      <c r="C237" s="127"/>
      <c r="D237" s="4"/>
      <c r="E237" s="6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</row>
    <row r="238" spans="1:33" ht="15.75" customHeight="1">
      <c r="A238" s="125"/>
      <c r="B238" s="126"/>
      <c r="C238" s="127"/>
      <c r="D238" s="4"/>
      <c r="E238" s="6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</row>
    <row r="239" spans="1:33" ht="15.75" customHeight="1">
      <c r="A239" s="125"/>
      <c r="B239" s="126"/>
      <c r="C239" s="127"/>
      <c r="D239" s="4"/>
      <c r="E239" s="6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</row>
    <row r="240" spans="1:33" ht="15.75" customHeight="1">
      <c r="A240" s="125"/>
      <c r="B240" s="126"/>
      <c r="C240" s="127"/>
      <c r="D240" s="4"/>
      <c r="E240" s="6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</row>
    <row r="241" spans="1:33" ht="15.75" customHeight="1">
      <c r="A241" s="125"/>
      <c r="B241" s="126"/>
      <c r="C241" s="127"/>
      <c r="D241" s="4"/>
      <c r="E241" s="6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</row>
    <row r="242" spans="1:33" ht="15.75" customHeight="1">
      <c r="A242" s="125"/>
      <c r="B242" s="126"/>
      <c r="C242" s="127"/>
      <c r="D242" s="4"/>
      <c r="E242" s="6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</row>
    <row r="243" spans="1:33" ht="15.75" customHeight="1">
      <c r="A243" s="125"/>
      <c r="B243" s="126"/>
      <c r="C243" s="127"/>
      <c r="D243" s="4"/>
      <c r="E243" s="6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</row>
    <row r="244" spans="1:33" ht="15.75" customHeight="1">
      <c r="A244" s="125"/>
      <c r="B244" s="126"/>
      <c r="C244" s="127"/>
      <c r="D244" s="4"/>
      <c r="E244" s="6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</row>
    <row r="245" spans="1:33" ht="15.75" customHeight="1">
      <c r="A245" s="125"/>
      <c r="B245" s="126"/>
      <c r="C245" s="127"/>
      <c r="D245" s="4"/>
      <c r="E245" s="6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</row>
    <row r="246" spans="1:33" ht="15.75" customHeight="1">
      <c r="A246" s="125"/>
      <c r="B246" s="126"/>
      <c r="C246" s="127"/>
      <c r="D246" s="4"/>
      <c r="E246" s="6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</row>
    <row r="247" spans="1:33" ht="15.75" customHeight="1">
      <c r="A247" s="125"/>
      <c r="B247" s="126"/>
      <c r="C247" s="127"/>
      <c r="D247" s="4"/>
      <c r="E247" s="6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</row>
    <row r="248" spans="1:33" ht="15.75" customHeight="1">
      <c r="A248" s="125"/>
      <c r="B248" s="126"/>
      <c r="C248" s="127"/>
      <c r="D248" s="4"/>
      <c r="E248" s="6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</row>
    <row r="249" spans="1:33" ht="15.75" customHeight="1">
      <c r="A249" s="125"/>
      <c r="B249" s="126"/>
      <c r="C249" s="127"/>
      <c r="D249" s="4"/>
      <c r="E249" s="6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</row>
    <row r="250" spans="1:33" ht="15.75" customHeight="1">
      <c r="A250" s="125"/>
      <c r="B250" s="126"/>
      <c r="C250" s="127"/>
      <c r="D250" s="4"/>
      <c r="E250" s="6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</row>
    <row r="251" spans="1:33" ht="15.75" customHeight="1">
      <c r="A251" s="125"/>
      <c r="B251" s="126"/>
      <c r="C251" s="127"/>
      <c r="D251" s="4"/>
      <c r="E251" s="6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</row>
    <row r="252" spans="1:33" ht="15.75" customHeight="1">
      <c r="A252" s="125"/>
      <c r="B252" s="126"/>
      <c r="C252" s="127"/>
      <c r="D252" s="4"/>
      <c r="E252" s="6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</row>
    <row r="253" spans="1:33" ht="15.75" customHeight="1">
      <c r="A253" s="125"/>
      <c r="B253" s="126"/>
      <c r="C253" s="127"/>
      <c r="D253" s="4"/>
      <c r="E253" s="6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</row>
    <row r="254" spans="1:33" ht="15.75" customHeight="1">
      <c r="A254" s="125"/>
      <c r="B254" s="126"/>
      <c r="C254" s="127"/>
      <c r="D254" s="4"/>
      <c r="E254" s="6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</row>
    <row r="255" spans="1:33" ht="15.75" customHeight="1">
      <c r="A255" s="125"/>
      <c r="B255" s="126"/>
      <c r="C255" s="127"/>
      <c r="D255" s="4"/>
      <c r="E255" s="6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</row>
    <row r="256" spans="1:33" ht="15.75" customHeight="1">
      <c r="A256" s="125"/>
      <c r="B256" s="126"/>
      <c r="C256" s="127"/>
      <c r="D256" s="4"/>
      <c r="E256" s="6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</row>
    <row r="257" spans="1:33" ht="15.75" customHeight="1">
      <c r="A257" s="125"/>
      <c r="B257" s="126"/>
      <c r="C257" s="127"/>
      <c r="D257" s="4"/>
      <c r="E257" s="6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</row>
    <row r="258" spans="1:33" ht="15.75" customHeight="1">
      <c r="A258" s="125"/>
      <c r="B258" s="126"/>
      <c r="C258" s="127"/>
      <c r="D258" s="4"/>
      <c r="E258" s="6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</row>
    <row r="259" spans="1:33" ht="15.75" customHeight="1">
      <c r="A259" s="125"/>
      <c r="B259" s="126"/>
      <c r="C259" s="127"/>
      <c r="D259" s="4"/>
      <c r="E259" s="6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</row>
    <row r="260" spans="1:33" ht="15.75" customHeight="1">
      <c r="A260" s="125"/>
      <c r="B260" s="126"/>
      <c r="C260" s="127"/>
      <c r="D260" s="4"/>
      <c r="E260" s="6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</row>
    <row r="261" spans="1:33" ht="15.75" customHeight="1">
      <c r="A261" s="125"/>
      <c r="B261" s="126"/>
      <c r="C261" s="127"/>
      <c r="D261" s="4"/>
      <c r="E261" s="6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</row>
    <row r="262" spans="1:33" ht="15.75" customHeight="1">
      <c r="A262" s="125"/>
      <c r="B262" s="126"/>
      <c r="C262" s="127"/>
      <c r="D262" s="4"/>
      <c r="E262" s="6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</row>
    <row r="263" spans="1:33" ht="15.75" customHeight="1">
      <c r="A263" s="125"/>
      <c r="B263" s="126"/>
      <c r="C263" s="127"/>
      <c r="D263" s="4"/>
      <c r="E263" s="6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</row>
    <row r="264" spans="1:33" ht="15.75" customHeight="1">
      <c r="A264" s="125"/>
      <c r="B264" s="126"/>
      <c r="C264" s="127"/>
      <c r="D264" s="4"/>
      <c r="E264" s="6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</row>
    <row r="265" spans="1:33" ht="15.75" customHeight="1">
      <c r="A265" s="125"/>
      <c r="B265" s="126"/>
      <c r="C265" s="127"/>
      <c r="D265" s="4"/>
      <c r="E265" s="6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</row>
    <row r="266" spans="1:33" ht="15.75" customHeight="1">
      <c r="A266" s="125"/>
      <c r="B266" s="126"/>
      <c r="C266" s="127"/>
      <c r="D266" s="4"/>
      <c r="E266" s="6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</row>
    <row r="267" spans="1:33" ht="15.75" customHeight="1">
      <c r="A267" s="125"/>
      <c r="B267" s="126"/>
      <c r="C267" s="127"/>
      <c r="D267" s="4"/>
      <c r="E267" s="6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</row>
    <row r="268" spans="1:33" ht="15.75" customHeight="1">
      <c r="A268" s="125"/>
      <c r="B268" s="126"/>
      <c r="C268" s="127"/>
      <c r="D268" s="4"/>
      <c r="E268" s="6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</row>
    <row r="269" spans="1:33" ht="15.75" customHeight="1">
      <c r="A269" s="125"/>
      <c r="B269" s="126"/>
      <c r="C269" s="127"/>
      <c r="D269" s="4"/>
      <c r="E269" s="6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</row>
    <row r="270" spans="1:33" ht="15.75" customHeight="1">
      <c r="A270" s="125"/>
      <c r="B270" s="126"/>
      <c r="C270" s="127"/>
      <c r="D270" s="4"/>
      <c r="E270" s="6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</row>
    <row r="271" spans="1:33" ht="15.75" customHeight="1">
      <c r="A271" s="125"/>
      <c r="B271" s="126"/>
      <c r="C271" s="127"/>
      <c r="D271" s="4"/>
      <c r="E271" s="6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</row>
    <row r="272" spans="1:33" ht="15.75" customHeight="1">
      <c r="A272" s="125"/>
      <c r="B272" s="126"/>
      <c r="C272" s="127"/>
      <c r="D272" s="4"/>
      <c r="E272" s="6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</row>
    <row r="273" spans="1:33" ht="15.75" customHeight="1">
      <c r="A273" s="125"/>
      <c r="B273" s="126"/>
      <c r="C273" s="127"/>
      <c r="D273" s="4"/>
      <c r="E273" s="6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</row>
    <row r="274" spans="1:33" ht="15.75" customHeight="1">
      <c r="A274" s="125"/>
      <c r="B274" s="126"/>
      <c r="C274" s="127"/>
      <c r="D274" s="4"/>
      <c r="E274" s="6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</row>
    <row r="275" spans="1:33" ht="15.75" customHeight="1">
      <c r="A275" s="125"/>
      <c r="B275" s="126"/>
      <c r="C275" s="127"/>
      <c r="D275" s="4"/>
      <c r="E275" s="6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</row>
    <row r="276" spans="1:33" ht="15.75" customHeight="1">
      <c r="A276" s="125"/>
      <c r="B276" s="126"/>
      <c r="C276" s="127"/>
      <c r="D276" s="4"/>
      <c r="E276" s="6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</row>
    <row r="277" spans="1:33" ht="15.75" customHeight="1">
      <c r="A277" s="125"/>
      <c r="B277" s="126"/>
      <c r="C277" s="127"/>
      <c r="D277" s="4"/>
      <c r="E277" s="6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</row>
    <row r="278" spans="1:33" ht="15.75" customHeight="1">
      <c r="A278" s="125"/>
      <c r="B278" s="126"/>
      <c r="C278" s="127"/>
      <c r="D278" s="4"/>
      <c r="E278" s="6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</row>
    <row r="279" spans="1:33" ht="15.75" customHeight="1">
      <c r="A279" s="125"/>
      <c r="B279" s="126"/>
      <c r="C279" s="127"/>
      <c r="D279" s="4"/>
      <c r="E279" s="6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</row>
    <row r="280" spans="1:33" ht="15.75" customHeight="1">
      <c r="A280" s="125"/>
      <c r="B280" s="126"/>
      <c r="C280" s="127"/>
      <c r="D280" s="4"/>
      <c r="E280" s="6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</row>
    <row r="281" spans="1:33" ht="15.75" customHeight="1">
      <c r="A281" s="125"/>
      <c r="B281" s="126"/>
      <c r="C281" s="127"/>
      <c r="D281" s="4"/>
      <c r="E281" s="6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</row>
    <row r="282" spans="1:33" ht="15.75" customHeight="1">
      <c r="A282" s="125"/>
      <c r="B282" s="126"/>
      <c r="C282" s="127"/>
      <c r="D282" s="4"/>
      <c r="E282" s="6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</row>
    <row r="283" spans="1:33" ht="15.75" customHeight="1">
      <c r="A283" s="125"/>
      <c r="B283" s="126"/>
      <c r="C283" s="127"/>
      <c r="D283" s="4"/>
      <c r="E283" s="6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</row>
    <row r="284" spans="1:33" ht="15.75" customHeight="1">
      <c r="A284" s="125"/>
      <c r="B284" s="126"/>
      <c r="C284" s="127"/>
      <c r="D284" s="4"/>
      <c r="E284" s="6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</row>
    <row r="285" spans="1:33" ht="15.75" customHeight="1">
      <c r="A285" s="125"/>
      <c r="B285" s="126"/>
      <c r="C285" s="127"/>
      <c r="D285" s="4"/>
      <c r="E285" s="6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</row>
    <row r="286" spans="1:33" ht="15.75" customHeight="1">
      <c r="A286" s="125"/>
      <c r="B286" s="126"/>
      <c r="C286" s="127"/>
      <c r="D286" s="4"/>
      <c r="E286" s="6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</row>
    <row r="287" spans="1:33" ht="15.75" customHeight="1">
      <c r="A287" s="125"/>
      <c r="B287" s="126"/>
      <c r="C287" s="127"/>
      <c r="D287" s="4"/>
      <c r="E287" s="6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</row>
    <row r="288" spans="1:33" ht="15.75" customHeight="1">
      <c r="A288" s="125"/>
      <c r="B288" s="126"/>
      <c r="C288" s="127"/>
      <c r="D288" s="4"/>
      <c r="E288" s="6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</row>
    <row r="289" spans="1:33" ht="15.75" customHeight="1">
      <c r="A289" s="125"/>
      <c r="B289" s="126"/>
      <c r="C289" s="127"/>
      <c r="D289" s="4"/>
      <c r="E289" s="6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</row>
    <row r="290" spans="1:33" ht="15.75" customHeight="1">
      <c r="A290" s="125"/>
      <c r="B290" s="126"/>
      <c r="C290" s="127"/>
      <c r="D290" s="4"/>
      <c r="E290" s="6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</row>
    <row r="291" spans="1:33" ht="15.75" customHeight="1">
      <c r="A291" s="125"/>
      <c r="B291" s="126"/>
      <c r="C291" s="127"/>
      <c r="D291" s="4"/>
      <c r="E291" s="6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</row>
    <row r="292" spans="1:33" ht="15.75" customHeight="1">
      <c r="A292" s="125"/>
      <c r="B292" s="126"/>
      <c r="C292" s="127"/>
      <c r="D292" s="4"/>
      <c r="E292" s="6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</row>
    <row r="293" spans="1:33" ht="15.75" customHeight="1">
      <c r="A293" s="125"/>
      <c r="B293" s="126"/>
      <c r="C293" s="127"/>
      <c r="D293" s="4"/>
      <c r="E293" s="6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</row>
    <row r="294" spans="1:33" ht="15.75" customHeight="1">
      <c r="A294" s="125"/>
      <c r="B294" s="126"/>
      <c r="C294" s="127"/>
      <c r="D294" s="4"/>
      <c r="E294" s="6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</row>
    <row r="295" spans="1:33" ht="15.75" customHeight="1">
      <c r="A295" s="125"/>
      <c r="B295" s="126"/>
      <c r="C295" s="127"/>
      <c r="D295" s="4"/>
      <c r="E295" s="6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</row>
    <row r="296" spans="1:33" ht="15.75" customHeight="1">
      <c r="A296" s="125"/>
      <c r="B296" s="126"/>
      <c r="C296" s="127"/>
      <c r="D296" s="4"/>
      <c r="E296" s="6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</row>
    <row r="297" spans="1:33" ht="15.75" customHeight="1">
      <c r="A297" s="125"/>
      <c r="B297" s="126"/>
      <c r="C297" s="127"/>
      <c r="D297" s="4"/>
      <c r="E297" s="6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</row>
    <row r="298" spans="1:33" ht="15.75" customHeight="1">
      <c r="A298" s="125"/>
      <c r="B298" s="126"/>
      <c r="C298" s="127"/>
      <c r="D298" s="4"/>
      <c r="E298" s="6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</row>
    <row r="299" spans="1:33" ht="15.75" customHeight="1">
      <c r="A299" s="125"/>
      <c r="B299" s="126"/>
      <c r="C299" s="127"/>
      <c r="D299" s="4"/>
      <c r="E299" s="6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</row>
    <row r="300" spans="1:33" ht="15.75" customHeight="1">
      <c r="A300" s="125"/>
      <c r="B300" s="126"/>
      <c r="C300" s="127"/>
      <c r="D300" s="4"/>
      <c r="E300" s="6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</row>
    <row r="301" spans="1:33" ht="15.75" customHeight="1">
      <c r="A301" s="125"/>
      <c r="B301" s="126"/>
      <c r="C301" s="127"/>
      <c r="D301" s="4"/>
      <c r="E301" s="6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</row>
    <row r="302" spans="1:33" ht="15.75" customHeight="1">
      <c r="A302" s="125"/>
      <c r="B302" s="126"/>
      <c r="C302" s="127"/>
      <c r="D302" s="4"/>
      <c r="E302" s="6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</row>
    <row r="303" spans="1:33" ht="15.75" customHeight="1">
      <c r="A303" s="125"/>
      <c r="B303" s="126"/>
      <c r="C303" s="127"/>
      <c r="D303" s="4"/>
      <c r="E303" s="6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</row>
    <row r="304" spans="1:33" ht="15.75" customHeight="1">
      <c r="A304" s="125"/>
      <c r="B304" s="126"/>
      <c r="C304" s="127"/>
      <c r="D304" s="4"/>
      <c r="E304" s="6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</row>
    <row r="305" spans="1:33" ht="15.75" customHeight="1">
      <c r="A305" s="125"/>
      <c r="B305" s="126"/>
      <c r="C305" s="127"/>
      <c r="D305" s="4"/>
      <c r="E305" s="6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</row>
    <row r="306" spans="1:33" ht="15.75" customHeight="1">
      <c r="A306" s="125"/>
      <c r="B306" s="126"/>
      <c r="C306" s="127"/>
      <c r="D306" s="4"/>
      <c r="E306" s="6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</row>
    <row r="307" spans="1:33" ht="15.75" customHeight="1">
      <c r="A307" s="125"/>
      <c r="B307" s="126"/>
      <c r="C307" s="127"/>
      <c r="D307" s="4"/>
      <c r="E307" s="6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</row>
    <row r="308" spans="1:33" ht="15.75" customHeight="1">
      <c r="A308" s="125"/>
      <c r="B308" s="126"/>
      <c r="C308" s="127"/>
      <c r="D308" s="4"/>
      <c r="E308" s="6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</row>
    <row r="309" spans="1:33" ht="15.75" customHeight="1">
      <c r="A309" s="125"/>
      <c r="B309" s="126"/>
      <c r="C309" s="127"/>
      <c r="D309" s="4"/>
      <c r="E309" s="6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</row>
    <row r="310" spans="1:33" ht="15.75" customHeight="1">
      <c r="A310" s="125"/>
      <c r="B310" s="126"/>
      <c r="C310" s="127"/>
      <c r="D310" s="4"/>
      <c r="E310" s="6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</row>
    <row r="311" spans="1:33" ht="15.75" customHeight="1">
      <c r="A311" s="125"/>
      <c r="B311" s="126"/>
      <c r="C311" s="127"/>
      <c r="D311" s="4"/>
      <c r="E311" s="6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</row>
    <row r="312" spans="1:33" ht="15.75" customHeight="1">
      <c r="A312" s="125"/>
      <c r="B312" s="126"/>
      <c r="C312" s="127"/>
      <c r="D312" s="4"/>
      <c r="E312" s="6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</row>
    <row r="313" spans="1:33" ht="15.75" customHeight="1">
      <c r="A313" s="125"/>
      <c r="B313" s="126"/>
      <c r="C313" s="127"/>
      <c r="D313" s="4"/>
      <c r="E313" s="6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</row>
    <row r="314" spans="1:33" ht="15.75" customHeight="1">
      <c r="A314" s="125"/>
      <c r="B314" s="126"/>
      <c r="C314" s="127"/>
      <c r="D314" s="4"/>
      <c r="E314" s="6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</row>
    <row r="315" spans="1:33" ht="15.75" customHeight="1">
      <c r="A315" s="125"/>
      <c r="B315" s="126"/>
      <c r="C315" s="127"/>
      <c r="D315" s="4"/>
      <c r="E315" s="6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</row>
    <row r="316" spans="1:33" ht="15.75" customHeight="1">
      <c r="A316" s="125"/>
      <c r="B316" s="126"/>
      <c r="C316" s="127"/>
      <c r="D316" s="4"/>
      <c r="E316" s="6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</row>
    <row r="317" spans="1:33" ht="15.75" customHeight="1">
      <c r="A317" s="125"/>
      <c r="B317" s="126"/>
      <c r="C317" s="127"/>
      <c r="D317" s="4"/>
      <c r="E317" s="6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</row>
    <row r="318" spans="1:33" ht="15.75" customHeight="1">
      <c r="A318" s="125"/>
      <c r="B318" s="126"/>
      <c r="C318" s="127"/>
      <c r="D318" s="4"/>
      <c r="E318" s="6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</row>
    <row r="319" spans="1:33" ht="15.75" customHeight="1">
      <c r="A319" s="125"/>
      <c r="B319" s="126"/>
      <c r="C319" s="127"/>
      <c r="D319" s="4"/>
      <c r="E319" s="6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</row>
    <row r="320" spans="1:33" ht="15.75" customHeight="1">
      <c r="A320" s="125"/>
      <c r="B320" s="126"/>
      <c r="C320" s="127"/>
      <c r="D320" s="4"/>
      <c r="E320" s="6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</row>
    <row r="321" spans="1:33" ht="15.75" customHeight="1">
      <c r="A321" s="125"/>
      <c r="B321" s="126"/>
      <c r="C321" s="127"/>
      <c r="D321" s="4"/>
      <c r="E321" s="6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</row>
    <row r="322" spans="1:33" ht="15.75" customHeight="1">
      <c r="A322" s="125"/>
      <c r="B322" s="126"/>
      <c r="C322" s="127"/>
      <c r="D322" s="4"/>
      <c r="E322" s="6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</row>
    <row r="323" spans="1:33" ht="15.75" customHeight="1">
      <c r="A323" s="125"/>
      <c r="B323" s="126"/>
      <c r="C323" s="127"/>
      <c r="D323" s="4"/>
      <c r="E323" s="6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</row>
    <row r="324" spans="1:33" ht="15.75" customHeight="1">
      <c r="A324" s="125"/>
      <c r="B324" s="126"/>
      <c r="C324" s="127"/>
      <c r="D324" s="4"/>
      <c r="E324" s="6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</row>
    <row r="325" spans="1:33" ht="15.75" customHeight="1">
      <c r="A325" s="125"/>
      <c r="B325" s="126"/>
      <c r="C325" s="127"/>
      <c r="D325" s="4"/>
      <c r="E325" s="6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</row>
    <row r="326" spans="1:33" ht="15.75" customHeight="1">
      <c r="A326" s="125"/>
      <c r="B326" s="126"/>
      <c r="C326" s="127"/>
      <c r="D326" s="4"/>
      <c r="E326" s="6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</row>
    <row r="327" spans="1:33" ht="15.75" customHeight="1">
      <c r="A327" s="125"/>
      <c r="B327" s="126"/>
      <c r="C327" s="127"/>
      <c r="D327" s="4"/>
      <c r="E327" s="6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</row>
    <row r="328" spans="1:33" ht="15.75" customHeight="1">
      <c r="A328" s="125"/>
      <c r="B328" s="126"/>
      <c r="C328" s="127"/>
      <c r="D328" s="4"/>
      <c r="E328" s="6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</row>
    <row r="329" spans="1:33" ht="15.75" customHeight="1">
      <c r="A329" s="125"/>
      <c r="B329" s="126"/>
      <c r="C329" s="127"/>
      <c r="D329" s="4"/>
      <c r="E329" s="6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</row>
    <row r="330" spans="1:33" ht="15.75" customHeight="1">
      <c r="A330" s="125"/>
      <c r="B330" s="126"/>
      <c r="C330" s="127"/>
      <c r="D330" s="4"/>
      <c r="E330" s="6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</row>
    <row r="331" spans="1:33" ht="15.75" customHeight="1">
      <c r="A331" s="125"/>
      <c r="B331" s="126"/>
      <c r="C331" s="127"/>
      <c r="D331" s="4"/>
      <c r="E331" s="6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</row>
    <row r="332" spans="1:33" ht="15.75" customHeight="1">
      <c r="A332" s="125"/>
      <c r="B332" s="126"/>
      <c r="C332" s="127"/>
      <c r="D332" s="4"/>
      <c r="E332" s="6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</row>
    <row r="333" spans="1:33" ht="15.75" customHeight="1">
      <c r="A333" s="125"/>
      <c r="B333" s="126"/>
      <c r="C333" s="127"/>
      <c r="D333" s="4"/>
      <c r="E333" s="6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</row>
    <row r="334" spans="1:33" ht="15.75" customHeight="1">
      <c r="A334" s="125"/>
      <c r="B334" s="126"/>
      <c r="C334" s="127"/>
      <c r="D334" s="4"/>
      <c r="E334" s="6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</row>
    <row r="335" spans="1:33" ht="15.75" customHeight="1">
      <c r="A335" s="125"/>
      <c r="B335" s="126"/>
      <c r="C335" s="127"/>
      <c r="D335" s="4"/>
      <c r="E335" s="6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</row>
    <row r="336" spans="1:33" ht="15.75" customHeight="1">
      <c r="A336" s="125"/>
      <c r="B336" s="126"/>
      <c r="C336" s="127"/>
      <c r="D336" s="4"/>
      <c r="E336" s="6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</row>
    <row r="337" spans="1:33" ht="15.75" customHeight="1">
      <c r="A337" s="125"/>
      <c r="B337" s="126"/>
      <c r="C337" s="127"/>
      <c r="D337" s="4"/>
      <c r="E337" s="6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</row>
    <row r="338" spans="1:33" ht="15.75" customHeight="1">
      <c r="A338" s="125"/>
      <c r="B338" s="126"/>
      <c r="C338" s="127"/>
      <c r="D338" s="4"/>
      <c r="E338" s="6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</row>
    <row r="339" spans="1:33" ht="15.75" customHeight="1">
      <c r="A339" s="125"/>
      <c r="B339" s="126"/>
      <c r="C339" s="127"/>
      <c r="D339" s="4"/>
      <c r="E339" s="6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</row>
    <row r="340" spans="1:33" ht="15.75" customHeight="1">
      <c r="A340" s="125"/>
      <c r="B340" s="126"/>
      <c r="C340" s="127"/>
      <c r="D340" s="4"/>
      <c r="E340" s="6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</row>
    <row r="341" spans="1:33" ht="15.75" customHeight="1">
      <c r="A341" s="125"/>
      <c r="B341" s="126"/>
      <c r="C341" s="127"/>
      <c r="D341" s="4"/>
      <c r="E341" s="6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</row>
    <row r="342" spans="1:33" ht="15.75" customHeight="1">
      <c r="A342" s="125"/>
      <c r="B342" s="126"/>
      <c r="C342" s="127"/>
      <c r="D342" s="4"/>
      <c r="E342" s="6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</row>
    <row r="343" spans="1:33" ht="15.75" customHeight="1">
      <c r="A343" s="125"/>
      <c r="B343" s="126"/>
      <c r="C343" s="127"/>
      <c r="D343" s="4"/>
      <c r="E343" s="6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</row>
    <row r="344" spans="1:33" ht="15.75" customHeight="1">
      <c r="A344" s="125"/>
      <c r="B344" s="126"/>
      <c r="C344" s="127"/>
      <c r="D344" s="4"/>
      <c r="E344" s="6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</row>
    <row r="345" spans="1:33" ht="15.75" customHeight="1">
      <c r="A345" s="125"/>
      <c r="B345" s="126"/>
      <c r="C345" s="127"/>
      <c r="D345" s="4"/>
      <c r="E345" s="6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</row>
    <row r="346" spans="1:33" ht="15.75" customHeight="1">
      <c r="A346" s="125"/>
      <c r="B346" s="126"/>
      <c r="C346" s="127"/>
      <c r="D346" s="4"/>
      <c r="E346" s="6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</row>
    <row r="347" spans="1:33" ht="15.75" customHeight="1">
      <c r="A347" s="125"/>
      <c r="B347" s="126"/>
      <c r="C347" s="127"/>
      <c r="D347" s="4"/>
      <c r="E347" s="6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</row>
    <row r="348" spans="1:33" ht="15.75" customHeight="1">
      <c r="A348" s="125"/>
      <c r="B348" s="126"/>
      <c r="C348" s="127"/>
      <c r="D348" s="4"/>
      <c r="E348" s="6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</row>
    <row r="349" spans="1:33" ht="15.75" customHeight="1">
      <c r="A349" s="125"/>
      <c r="B349" s="126"/>
      <c r="C349" s="127"/>
      <c r="D349" s="4"/>
      <c r="E349" s="6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</row>
    <row r="350" spans="1:33" ht="15.75" customHeight="1">
      <c r="A350" s="125"/>
      <c r="B350" s="126"/>
      <c r="C350" s="127"/>
      <c r="D350" s="4"/>
      <c r="E350" s="6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</row>
    <row r="351" spans="1:33" ht="15.75" customHeight="1">
      <c r="A351" s="125"/>
      <c r="B351" s="126"/>
      <c r="C351" s="127"/>
      <c r="D351" s="4"/>
      <c r="E351" s="6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</row>
    <row r="352" spans="1:33" ht="15.75" customHeight="1">
      <c r="A352" s="125"/>
      <c r="B352" s="126"/>
      <c r="C352" s="127"/>
      <c r="D352" s="4"/>
      <c r="E352" s="6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</row>
    <row r="353" spans="1:33" ht="15.75" customHeight="1">
      <c r="A353" s="125"/>
      <c r="B353" s="126"/>
      <c r="C353" s="127"/>
      <c r="D353" s="4"/>
      <c r="E353" s="6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</row>
    <row r="354" spans="1:33" ht="15.75" customHeight="1">
      <c r="A354" s="125"/>
      <c r="B354" s="126"/>
      <c r="C354" s="127"/>
      <c r="D354" s="4"/>
      <c r="E354" s="6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</row>
    <row r="355" spans="1:33" ht="15.75" customHeight="1">
      <c r="A355" s="125"/>
      <c r="B355" s="126"/>
      <c r="C355" s="127"/>
      <c r="D355" s="4"/>
      <c r="E355" s="6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</row>
    <row r="356" spans="1:33" ht="15.75" customHeight="1">
      <c r="A356" s="125"/>
      <c r="B356" s="126"/>
      <c r="C356" s="127"/>
      <c r="D356" s="4"/>
      <c r="E356" s="6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</row>
    <row r="357" spans="1:33" ht="15.75" customHeight="1">
      <c r="A357" s="125"/>
      <c r="B357" s="126"/>
      <c r="C357" s="127"/>
      <c r="D357" s="4"/>
      <c r="E357" s="6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</row>
    <row r="358" spans="1:33" ht="15.75" customHeight="1">
      <c r="A358" s="125"/>
      <c r="B358" s="126"/>
      <c r="C358" s="127"/>
      <c r="D358" s="4"/>
      <c r="E358" s="6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</row>
    <row r="359" spans="1:33" ht="15.75" customHeight="1">
      <c r="A359" s="125"/>
      <c r="B359" s="126"/>
      <c r="C359" s="127"/>
      <c r="D359" s="4"/>
      <c r="E359" s="6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</row>
    <row r="360" spans="1:33" ht="15.75" customHeight="1">
      <c r="A360" s="125"/>
      <c r="B360" s="126"/>
      <c r="C360" s="127"/>
      <c r="D360" s="4"/>
      <c r="E360" s="6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</row>
    <row r="361" spans="1:33" ht="15.75" customHeight="1">
      <c r="A361" s="125"/>
      <c r="B361" s="126"/>
      <c r="C361" s="127"/>
      <c r="D361" s="4"/>
      <c r="E361" s="6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</row>
    <row r="362" spans="1:33" ht="15.75" customHeight="1">
      <c r="A362" s="125"/>
      <c r="B362" s="126"/>
      <c r="C362" s="127"/>
      <c r="D362" s="4"/>
      <c r="E362" s="6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</row>
    <row r="363" spans="1:33" ht="15.75" customHeight="1">
      <c r="A363" s="125"/>
      <c r="B363" s="126"/>
      <c r="C363" s="127"/>
      <c r="D363" s="4"/>
      <c r="E363" s="6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</row>
    <row r="364" spans="1:33" ht="15.75" customHeight="1">
      <c r="A364" s="125"/>
      <c r="B364" s="126"/>
      <c r="C364" s="127"/>
      <c r="D364" s="4"/>
      <c r="E364" s="6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</row>
    <row r="365" spans="1:33" ht="15.75" customHeight="1">
      <c r="A365" s="125"/>
      <c r="B365" s="126"/>
      <c r="C365" s="127"/>
      <c r="D365" s="4"/>
      <c r="E365" s="6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</row>
    <row r="366" spans="1:33" ht="15.75" customHeight="1">
      <c r="A366" s="125"/>
      <c r="B366" s="126"/>
      <c r="C366" s="127"/>
      <c r="D366" s="4"/>
      <c r="E366" s="6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</row>
    <row r="367" spans="1:33" ht="15.75" customHeight="1">
      <c r="A367" s="125"/>
      <c r="B367" s="126"/>
      <c r="C367" s="127"/>
      <c r="D367" s="4"/>
      <c r="E367" s="6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</row>
    <row r="368" spans="1:33" ht="15.75" customHeight="1">
      <c r="A368" s="125"/>
      <c r="B368" s="126"/>
      <c r="C368" s="127"/>
      <c r="D368" s="4"/>
      <c r="E368" s="6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</row>
    <row r="369" spans="1:33" ht="15.75" customHeight="1">
      <c r="A369" s="125"/>
      <c r="B369" s="126"/>
      <c r="C369" s="127"/>
      <c r="D369" s="4"/>
      <c r="E369" s="6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</row>
    <row r="370" spans="1:33" ht="15.75" customHeight="1">
      <c r="A370" s="125"/>
      <c r="B370" s="126"/>
      <c r="C370" s="127"/>
      <c r="D370" s="4"/>
      <c r="E370" s="6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</row>
    <row r="371" spans="1:33" ht="15.75" customHeight="1">
      <c r="A371" s="125"/>
      <c r="B371" s="126"/>
      <c r="C371" s="127"/>
      <c r="D371" s="4"/>
      <c r="E371" s="6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</row>
    <row r="372" spans="1:33" ht="15.75" customHeight="1">
      <c r="A372" s="125"/>
      <c r="B372" s="126"/>
      <c r="C372" s="127"/>
      <c r="D372" s="4"/>
      <c r="E372" s="6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</row>
    <row r="373" spans="1:33" ht="15.75" customHeight="1">
      <c r="A373" s="125"/>
      <c r="B373" s="126"/>
      <c r="C373" s="127"/>
      <c r="D373" s="4"/>
      <c r="E373" s="6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</row>
    <row r="374" spans="1:33" ht="15.75" customHeight="1">
      <c r="A374" s="125"/>
      <c r="B374" s="126"/>
      <c r="C374" s="127"/>
      <c r="D374" s="4"/>
      <c r="E374" s="6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</row>
    <row r="375" spans="1:33" ht="15.75" customHeight="1">
      <c r="A375" s="125"/>
      <c r="B375" s="126"/>
      <c r="C375" s="127"/>
      <c r="D375" s="4"/>
      <c r="E375" s="6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</row>
    <row r="376" spans="1:33" ht="15.75" customHeight="1">
      <c r="A376" s="125"/>
      <c r="B376" s="126"/>
      <c r="C376" s="127"/>
      <c r="D376" s="4"/>
      <c r="E376" s="6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</row>
    <row r="377" spans="1:33" ht="15.75" customHeight="1">
      <c r="A377" s="125"/>
      <c r="B377" s="126"/>
      <c r="C377" s="127"/>
      <c r="D377" s="4"/>
      <c r="E377" s="6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</row>
    <row r="378" spans="1:33" ht="15.75" customHeight="1">
      <c r="A378" s="125"/>
      <c r="B378" s="126"/>
      <c r="C378" s="127"/>
      <c r="D378" s="4"/>
      <c r="E378" s="6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</row>
    <row r="379" spans="1:33" ht="15.75" customHeight="1">
      <c r="A379" s="125"/>
      <c r="B379" s="126"/>
      <c r="C379" s="127"/>
      <c r="D379" s="4"/>
      <c r="E379" s="6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</row>
    <row r="380" spans="1:33" ht="15.75" customHeight="1">
      <c r="A380" s="125"/>
      <c r="B380" s="126"/>
      <c r="C380" s="127"/>
      <c r="D380" s="4"/>
      <c r="E380" s="6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</row>
    <row r="381" spans="1:33" ht="15.75" customHeight="1">
      <c r="A381" s="125"/>
      <c r="B381" s="126"/>
      <c r="C381" s="127"/>
      <c r="D381" s="4"/>
      <c r="E381" s="6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</row>
    <row r="382" spans="1:33" ht="15.75" customHeight="1">
      <c r="A382" s="125"/>
      <c r="B382" s="126"/>
      <c r="C382" s="127"/>
      <c r="D382" s="4"/>
      <c r="E382" s="6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</row>
    <row r="383" spans="1:33" ht="15.75" customHeight="1">
      <c r="A383" s="125"/>
      <c r="B383" s="126"/>
      <c r="C383" s="127"/>
      <c r="D383" s="4"/>
      <c r="E383" s="6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</row>
    <row r="384" spans="1:33" ht="15.75" customHeight="1">
      <c r="A384" s="125"/>
      <c r="B384" s="126"/>
      <c r="C384" s="127"/>
      <c r="D384" s="4"/>
      <c r="E384" s="6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</row>
    <row r="385" spans="1:33" ht="15.75" customHeight="1">
      <c r="A385" s="125"/>
      <c r="B385" s="126"/>
      <c r="C385" s="127"/>
      <c r="D385" s="4"/>
      <c r="E385" s="6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</row>
    <row r="386" spans="1:33" ht="15.75" customHeight="1">
      <c r="A386" s="125"/>
      <c r="B386" s="126"/>
      <c r="C386" s="127"/>
      <c r="D386" s="4"/>
      <c r="E386" s="6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</row>
    <row r="387" spans="1:33" ht="15.75" customHeight="1">
      <c r="A387" s="125"/>
      <c r="B387" s="126"/>
      <c r="C387" s="127"/>
      <c r="D387" s="4"/>
      <c r="E387" s="6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</row>
    <row r="388" spans="1:33" ht="15.75" customHeight="1">
      <c r="A388" s="125"/>
      <c r="B388" s="126"/>
      <c r="C388" s="127"/>
      <c r="D388" s="4"/>
      <c r="E388" s="6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</row>
    <row r="389" spans="1:33" ht="15.75" customHeight="1">
      <c r="A389" s="125"/>
      <c r="B389" s="126"/>
      <c r="C389" s="127"/>
      <c r="D389" s="4"/>
      <c r="E389" s="6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</row>
    <row r="390" spans="1:33" ht="15.75" customHeight="1">
      <c r="A390" s="125"/>
      <c r="B390" s="126"/>
      <c r="C390" s="127"/>
      <c r="D390" s="4"/>
      <c r="E390" s="6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</row>
    <row r="391" spans="1:33" ht="15.75" customHeight="1">
      <c r="A391" s="125"/>
      <c r="B391" s="126"/>
      <c r="C391" s="127"/>
      <c r="D391" s="4"/>
      <c r="E391" s="6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</row>
    <row r="392" spans="1:33" ht="15.75" customHeight="1">
      <c r="A392" s="125"/>
      <c r="B392" s="126"/>
      <c r="C392" s="127"/>
      <c r="D392" s="4"/>
      <c r="E392" s="6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</row>
    <row r="393" spans="1:33" ht="15.75" customHeight="1">
      <c r="A393" s="125"/>
      <c r="B393" s="126"/>
      <c r="C393" s="127"/>
      <c r="D393" s="4"/>
      <c r="E393" s="6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</row>
    <row r="394" spans="1:33" ht="15.75" customHeight="1">
      <c r="A394" s="125"/>
      <c r="B394" s="126"/>
      <c r="C394" s="127"/>
      <c r="D394" s="4"/>
      <c r="E394" s="6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</row>
    <row r="395" spans="1:33" ht="15.75" customHeight="1">
      <c r="A395" s="125"/>
      <c r="B395" s="126"/>
      <c r="C395" s="127"/>
      <c r="D395" s="4"/>
      <c r="E395" s="6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</row>
    <row r="396" spans="1:33" ht="15.75" customHeight="1">
      <c r="A396" s="125"/>
      <c r="B396" s="126"/>
      <c r="C396" s="127"/>
      <c r="D396" s="4"/>
      <c r="E396" s="6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</row>
    <row r="397" spans="1:33" ht="15.75" customHeight="1">
      <c r="A397" s="125"/>
      <c r="B397" s="126"/>
      <c r="C397" s="127"/>
      <c r="D397" s="4"/>
      <c r="E397" s="6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</row>
    <row r="398" spans="1:33" ht="15.75" customHeight="1">
      <c r="A398" s="125"/>
      <c r="B398" s="126"/>
      <c r="C398" s="127"/>
      <c r="D398" s="4"/>
      <c r="E398" s="6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</row>
    <row r="399" spans="1:33" ht="15.75" customHeight="1">
      <c r="A399" s="125"/>
      <c r="B399" s="126"/>
      <c r="C399" s="127"/>
      <c r="D399" s="4"/>
      <c r="E399" s="6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</row>
    <row r="400" spans="1:33" ht="15.75" customHeight="1">
      <c r="A400" s="125"/>
      <c r="B400" s="126"/>
      <c r="C400" s="127"/>
      <c r="D400" s="4"/>
      <c r="E400" s="6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</row>
    <row r="401" spans="1:33" ht="15.75" customHeight="1">
      <c r="A401" s="125"/>
      <c r="B401" s="126"/>
      <c r="C401" s="127"/>
      <c r="D401" s="4"/>
      <c r="E401" s="6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</row>
    <row r="402" spans="1:33" ht="15.75" customHeight="1">
      <c r="A402" s="125"/>
      <c r="B402" s="126"/>
      <c r="C402" s="127"/>
      <c r="D402" s="4"/>
      <c r="E402" s="6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</row>
    <row r="403" spans="1:33" ht="15.75" customHeight="1">
      <c r="A403" s="125"/>
      <c r="B403" s="126"/>
      <c r="C403" s="127"/>
      <c r="D403" s="4"/>
      <c r="E403" s="6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</row>
    <row r="404" spans="1:33" ht="15.75" customHeight="1">
      <c r="A404" s="125"/>
      <c r="B404" s="126"/>
      <c r="C404" s="127"/>
      <c r="D404" s="4"/>
      <c r="E404" s="6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</row>
    <row r="405" spans="1:33" ht="15.75" customHeight="1">
      <c r="A405" s="125"/>
      <c r="B405" s="126"/>
      <c r="C405" s="127"/>
      <c r="D405" s="4"/>
      <c r="E405" s="6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</row>
    <row r="406" spans="1:33" ht="15.75" customHeight="1">
      <c r="A406" s="125"/>
      <c r="B406" s="126"/>
      <c r="C406" s="127"/>
      <c r="D406" s="4"/>
      <c r="E406" s="6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</row>
    <row r="407" spans="1:33" ht="15.75" customHeight="1">
      <c r="A407" s="125"/>
      <c r="B407" s="126"/>
      <c r="C407" s="127"/>
      <c r="D407" s="4"/>
      <c r="E407" s="6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</row>
    <row r="408" spans="1:33" ht="15.75" customHeight="1">
      <c r="A408" s="125"/>
      <c r="B408" s="126"/>
      <c r="C408" s="127"/>
      <c r="D408" s="4"/>
      <c r="E408" s="6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</row>
    <row r="409" spans="1:33" ht="15.75" customHeight="1">
      <c r="A409" s="125"/>
      <c r="B409" s="126"/>
      <c r="C409" s="127"/>
      <c r="D409" s="4"/>
      <c r="E409" s="6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</row>
    <row r="410" spans="1:33" ht="15.75" customHeight="1">
      <c r="A410" s="125"/>
      <c r="B410" s="126"/>
      <c r="C410" s="127"/>
      <c r="D410" s="4"/>
      <c r="E410" s="6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</row>
    <row r="411" spans="1:33" ht="15.75" customHeight="1">
      <c r="A411" s="125"/>
      <c r="B411" s="126"/>
      <c r="C411" s="127"/>
      <c r="D411" s="4"/>
      <c r="E411" s="6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</row>
    <row r="412" spans="1:33" ht="15.75" customHeight="1">
      <c r="A412" s="125"/>
      <c r="B412" s="126"/>
      <c r="C412" s="127"/>
      <c r="D412" s="4"/>
      <c r="E412" s="6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</row>
    <row r="413" spans="1:33" ht="15.75" customHeight="1">
      <c r="A413" s="125"/>
      <c r="B413" s="126"/>
      <c r="C413" s="127"/>
      <c r="D413" s="4"/>
      <c r="E413" s="6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</row>
    <row r="414" spans="1:33" ht="15.75" customHeight="1">
      <c r="A414" s="125"/>
      <c r="B414" s="126"/>
      <c r="C414" s="127"/>
      <c r="D414" s="4"/>
      <c r="E414" s="6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</row>
    <row r="415" spans="1:33" ht="15.75" customHeight="1">
      <c r="A415" s="125"/>
      <c r="B415" s="126"/>
      <c r="C415" s="127"/>
      <c r="D415" s="4"/>
      <c r="E415" s="6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</row>
    <row r="416" spans="1:33" ht="15.75" customHeight="1">
      <c r="A416" s="125"/>
      <c r="B416" s="126"/>
      <c r="C416" s="127"/>
      <c r="D416" s="4"/>
      <c r="E416" s="6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</row>
    <row r="417" spans="1:33" ht="15.75" customHeight="1">
      <c r="A417" s="125"/>
      <c r="B417" s="126"/>
      <c r="C417" s="127"/>
      <c r="D417" s="4"/>
      <c r="E417" s="6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</row>
    <row r="418" spans="1:33" ht="15.75" customHeight="1">
      <c r="A418" s="125"/>
      <c r="B418" s="126"/>
      <c r="C418" s="127"/>
      <c r="D418" s="4"/>
      <c r="E418" s="6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</row>
    <row r="419" spans="1:33" ht="15.75" customHeight="1">
      <c r="A419" s="125"/>
      <c r="B419" s="126"/>
      <c r="C419" s="127"/>
      <c r="D419" s="4"/>
      <c r="E419" s="6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</row>
    <row r="420" spans="1:33" ht="15.75" customHeight="1">
      <c r="A420" s="125"/>
      <c r="B420" s="126"/>
      <c r="C420" s="127"/>
      <c r="D420" s="4"/>
      <c r="E420" s="6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</row>
    <row r="421" spans="1:33" ht="15.75" customHeight="1">
      <c r="A421" s="125"/>
      <c r="B421" s="126"/>
      <c r="C421" s="127"/>
      <c r="D421" s="4"/>
      <c r="E421" s="6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</row>
    <row r="422" spans="1:33" ht="15.75" customHeight="1">
      <c r="A422" s="125"/>
      <c r="B422" s="126"/>
      <c r="C422" s="127"/>
      <c r="D422" s="4"/>
      <c r="E422" s="6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</row>
    <row r="423" spans="1:33" ht="15.75" customHeight="1">
      <c r="A423" s="125"/>
      <c r="B423" s="126"/>
      <c r="C423" s="127"/>
      <c r="D423" s="4"/>
      <c r="E423" s="6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</row>
    <row r="424" spans="1:33" ht="15.75" customHeight="1">
      <c r="A424" s="125"/>
      <c r="B424" s="126"/>
      <c r="C424" s="127"/>
      <c r="D424" s="4"/>
      <c r="E424" s="6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</row>
    <row r="425" spans="1:33" ht="15.75" customHeight="1">
      <c r="A425" s="125"/>
      <c r="B425" s="126"/>
      <c r="C425" s="127"/>
      <c r="D425" s="4"/>
      <c r="E425" s="6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</row>
    <row r="426" spans="1:33" ht="15.75" customHeight="1">
      <c r="A426" s="125"/>
      <c r="B426" s="126"/>
      <c r="C426" s="127"/>
      <c r="D426" s="4"/>
      <c r="E426" s="6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</row>
    <row r="427" spans="1:33" ht="15.75" customHeight="1">
      <c r="A427" s="125"/>
      <c r="B427" s="126"/>
      <c r="C427" s="127"/>
      <c r="D427" s="4"/>
      <c r="E427" s="6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</row>
    <row r="428" spans="1:33" ht="15.75" customHeight="1">
      <c r="A428" s="125"/>
      <c r="B428" s="126"/>
      <c r="C428" s="127"/>
      <c r="D428" s="4"/>
      <c r="E428" s="6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</row>
    <row r="429" spans="1:33" ht="15.75" customHeight="1">
      <c r="A429" s="125"/>
      <c r="B429" s="126"/>
      <c r="C429" s="127"/>
      <c r="D429" s="4"/>
      <c r="E429" s="6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5"/>
    </row>
    <row r="430" spans="1:33" ht="15.75" customHeight="1">
      <c r="A430" s="125"/>
      <c r="B430" s="126"/>
      <c r="C430" s="127"/>
      <c r="D430" s="4"/>
      <c r="E430" s="6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</row>
    <row r="431" spans="1:33" ht="15.75" customHeight="1">
      <c r="A431" s="125"/>
      <c r="B431" s="126"/>
      <c r="C431" s="127"/>
      <c r="D431" s="4"/>
      <c r="E431" s="6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5"/>
    </row>
    <row r="432" spans="1:33" ht="15.75" customHeight="1">
      <c r="A432" s="125"/>
      <c r="B432" s="126"/>
      <c r="C432" s="127"/>
      <c r="D432" s="4"/>
      <c r="E432" s="6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5"/>
    </row>
    <row r="433" spans="1:33" ht="15.75" customHeight="1">
      <c r="A433" s="125"/>
      <c r="B433" s="126"/>
      <c r="C433" s="127"/>
      <c r="D433" s="4"/>
      <c r="E433" s="6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5"/>
    </row>
    <row r="434" spans="1:33" ht="15.75" customHeight="1">
      <c r="A434" s="125"/>
      <c r="B434" s="126"/>
      <c r="C434" s="127"/>
      <c r="D434" s="4"/>
      <c r="E434" s="6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5"/>
    </row>
    <row r="435" spans="1:33" ht="15.75" customHeight="1">
      <c r="A435" s="125"/>
      <c r="B435" s="126"/>
      <c r="C435" s="127"/>
      <c r="D435" s="4"/>
      <c r="E435" s="6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5"/>
    </row>
    <row r="436" spans="1:33" ht="15.75" customHeight="1">
      <c r="A436" s="125"/>
      <c r="B436" s="126"/>
      <c r="C436" s="127"/>
      <c r="D436" s="4"/>
      <c r="E436" s="6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5"/>
    </row>
    <row r="437" spans="1:33" ht="15.75" customHeight="1">
      <c r="A437" s="125"/>
      <c r="B437" s="126"/>
      <c r="C437" s="127"/>
      <c r="D437" s="4"/>
      <c r="E437" s="6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5"/>
    </row>
    <row r="438" spans="1:33" ht="15.75" customHeight="1">
      <c r="A438" s="125"/>
      <c r="B438" s="126"/>
      <c r="C438" s="127"/>
      <c r="D438" s="4"/>
      <c r="E438" s="6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5"/>
    </row>
    <row r="439" spans="1:33" ht="15.75" customHeight="1">
      <c r="A439" s="125"/>
      <c r="B439" s="126"/>
      <c r="C439" s="127"/>
      <c r="D439" s="4"/>
      <c r="E439" s="6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5"/>
    </row>
    <row r="440" spans="1:33" ht="15.75" customHeight="1">
      <c r="A440" s="125"/>
      <c r="B440" s="126"/>
      <c r="C440" s="127"/>
      <c r="D440" s="4"/>
      <c r="E440" s="6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5"/>
    </row>
    <row r="441" spans="1:33" ht="15.75" customHeight="1">
      <c r="A441" s="125"/>
      <c r="B441" s="126"/>
      <c r="C441" s="127"/>
      <c r="D441" s="4"/>
      <c r="E441" s="6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5"/>
    </row>
    <row r="442" spans="1:33" ht="15.75" customHeight="1">
      <c r="A442" s="125"/>
      <c r="B442" s="126"/>
      <c r="C442" s="127"/>
      <c r="D442" s="4"/>
      <c r="E442" s="6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5"/>
    </row>
    <row r="443" spans="1:33" ht="15.75" customHeight="1">
      <c r="A443" s="125"/>
      <c r="B443" s="126"/>
      <c r="C443" s="127"/>
      <c r="D443" s="4"/>
      <c r="E443" s="6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5"/>
    </row>
    <row r="444" spans="1:33" ht="15.75" customHeight="1">
      <c r="A444" s="125"/>
      <c r="B444" s="126"/>
      <c r="C444" s="127"/>
      <c r="D444" s="4"/>
      <c r="E444" s="6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5"/>
    </row>
    <row r="445" spans="1:33" ht="15.75" customHeight="1">
      <c r="A445" s="125"/>
      <c r="B445" s="126"/>
      <c r="C445" s="127"/>
      <c r="D445" s="4"/>
      <c r="E445" s="6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</row>
    <row r="446" spans="1:33" ht="15.75" customHeight="1">
      <c r="A446" s="125"/>
      <c r="B446" s="126"/>
      <c r="C446" s="127"/>
      <c r="D446" s="4"/>
      <c r="E446" s="6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5"/>
    </row>
    <row r="447" spans="1:33" ht="15.75" customHeight="1">
      <c r="A447" s="125"/>
      <c r="B447" s="126"/>
      <c r="C447" s="127"/>
      <c r="D447" s="4"/>
      <c r="E447" s="6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</row>
    <row r="448" spans="1:33" ht="15.75" customHeight="1">
      <c r="A448" s="125"/>
      <c r="B448" s="126"/>
      <c r="C448" s="127"/>
      <c r="D448" s="4"/>
      <c r="E448" s="6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5"/>
    </row>
    <row r="449" spans="1:33" ht="15.75" customHeight="1">
      <c r="A449" s="125"/>
      <c r="B449" s="126"/>
      <c r="C449" s="127"/>
      <c r="D449" s="4"/>
      <c r="E449" s="6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5"/>
    </row>
    <row r="450" spans="1:33" ht="15.75" customHeight="1">
      <c r="A450" s="125"/>
      <c r="B450" s="126"/>
      <c r="C450" s="127"/>
      <c r="D450" s="4"/>
      <c r="E450" s="6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5"/>
    </row>
    <row r="451" spans="1:33" ht="15.75" customHeight="1">
      <c r="A451" s="125"/>
      <c r="B451" s="126"/>
      <c r="C451" s="127"/>
      <c r="D451" s="4"/>
      <c r="E451" s="6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5"/>
    </row>
    <row r="452" spans="1:33" ht="15.75" customHeight="1">
      <c r="A452" s="125"/>
      <c r="B452" s="126"/>
      <c r="C452" s="127"/>
      <c r="D452" s="4"/>
      <c r="E452" s="6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5"/>
    </row>
    <row r="453" spans="1:33" ht="15.75" customHeight="1">
      <c r="A453" s="125"/>
      <c r="B453" s="126"/>
      <c r="C453" s="127"/>
      <c r="D453" s="4"/>
      <c r="E453" s="6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5"/>
    </row>
    <row r="454" spans="1:33" ht="15.75" customHeight="1">
      <c r="A454" s="125"/>
      <c r="B454" s="126"/>
      <c r="C454" s="127"/>
      <c r="D454" s="4"/>
      <c r="E454" s="6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5"/>
    </row>
    <row r="455" spans="1:33" ht="15.75" customHeight="1">
      <c r="A455" s="125"/>
      <c r="B455" s="126"/>
      <c r="C455" s="127"/>
      <c r="D455" s="4"/>
      <c r="E455" s="6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5"/>
    </row>
    <row r="456" spans="1:33" ht="15.75" customHeight="1">
      <c r="A456" s="125"/>
      <c r="B456" s="126"/>
      <c r="C456" s="127"/>
      <c r="D456" s="4"/>
      <c r="E456" s="6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  <c r="AG456" s="5"/>
    </row>
    <row r="457" spans="1:33" ht="15.75" customHeight="1">
      <c r="A457" s="125"/>
      <c r="B457" s="126"/>
      <c r="C457" s="127"/>
      <c r="D457" s="4"/>
      <c r="E457" s="6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  <c r="AG457" s="5"/>
    </row>
    <row r="458" spans="1:33" ht="15.75" customHeight="1">
      <c r="A458" s="125"/>
      <c r="B458" s="126"/>
      <c r="C458" s="127"/>
      <c r="D458" s="4"/>
      <c r="E458" s="6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5"/>
    </row>
    <row r="459" spans="1:33" ht="15.75" customHeight="1">
      <c r="A459" s="125"/>
      <c r="B459" s="126"/>
      <c r="C459" s="127"/>
      <c r="D459" s="4"/>
      <c r="E459" s="6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5"/>
    </row>
    <row r="460" spans="1:33" ht="15.75" customHeight="1">
      <c r="A460" s="125"/>
      <c r="B460" s="126"/>
      <c r="C460" s="127"/>
      <c r="D460" s="4"/>
      <c r="E460" s="6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5"/>
    </row>
    <row r="461" spans="1:33" ht="15.75" customHeight="1">
      <c r="A461" s="125"/>
      <c r="B461" s="126"/>
      <c r="C461" s="127"/>
      <c r="D461" s="4"/>
      <c r="E461" s="6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  <c r="AG461" s="5"/>
    </row>
    <row r="462" spans="1:33" ht="15.75" customHeight="1">
      <c r="A462" s="125"/>
      <c r="B462" s="126"/>
      <c r="C462" s="127"/>
      <c r="D462" s="4"/>
      <c r="E462" s="6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5"/>
      <c r="AF462" s="5"/>
      <c r="AG462" s="5"/>
    </row>
    <row r="463" spans="1:33" ht="15.75" customHeight="1">
      <c r="A463" s="125"/>
      <c r="B463" s="126"/>
      <c r="C463" s="127"/>
      <c r="D463" s="4"/>
      <c r="E463" s="6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5"/>
    </row>
    <row r="464" spans="1:33" ht="15.75" customHeight="1">
      <c r="A464" s="125"/>
      <c r="B464" s="126"/>
      <c r="C464" s="127"/>
      <c r="D464" s="4"/>
      <c r="E464" s="6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5"/>
    </row>
    <row r="465" spans="1:33" ht="15.75" customHeight="1">
      <c r="A465" s="125"/>
      <c r="B465" s="126"/>
      <c r="C465" s="127"/>
      <c r="D465" s="4"/>
      <c r="E465" s="6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  <c r="AF465" s="5"/>
      <c r="AG465" s="5"/>
    </row>
    <row r="466" spans="1:33" ht="15.75" customHeight="1">
      <c r="A466" s="125"/>
      <c r="B466" s="126"/>
      <c r="C466" s="127"/>
      <c r="D466" s="4"/>
      <c r="E466" s="6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5"/>
    </row>
    <row r="467" spans="1:33" ht="15.75" customHeight="1">
      <c r="A467" s="125"/>
      <c r="B467" s="126"/>
      <c r="C467" s="127"/>
      <c r="D467" s="4"/>
      <c r="E467" s="6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5"/>
    </row>
    <row r="468" spans="1:33" ht="15.75" customHeight="1">
      <c r="A468" s="125"/>
      <c r="B468" s="126"/>
      <c r="C468" s="127"/>
      <c r="D468" s="4"/>
      <c r="E468" s="6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5"/>
    </row>
    <row r="469" spans="1:33" ht="15.75" customHeight="1">
      <c r="A469" s="125"/>
      <c r="B469" s="126"/>
      <c r="C469" s="127"/>
      <c r="D469" s="4"/>
      <c r="E469" s="6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5"/>
      <c r="AF469" s="5"/>
      <c r="AG469" s="5"/>
    </row>
    <row r="470" spans="1:33" ht="15.75" customHeight="1">
      <c r="A470" s="125"/>
      <c r="B470" s="126"/>
      <c r="C470" s="127"/>
      <c r="D470" s="4"/>
      <c r="E470" s="6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5"/>
    </row>
    <row r="471" spans="1:33" ht="15.75" customHeight="1">
      <c r="A471" s="125"/>
      <c r="B471" s="126"/>
      <c r="C471" s="127"/>
      <c r="D471" s="4"/>
      <c r="E471" s="6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5"/>
    </row>
    <row r="472" spans="1:33" ht="15.75" customHeight="1">
      <c r="A472" s="125"/>
      <c r="B472" s="126"/>
      <c r="C472" s="127"/>
      <c r="D472" s="4"/>
      <c r="E472" s="6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5"/>
      <c r="AG472" s="5"/>
    </row>
    <row r="473" spans="1:33" ht="15.75" customHeight="1">
      <c r="A473" s="125"/>
      <c r="B473" s="126"/>
      <c r="C473" s="127"/>
      <c r="D473" s="4"/>
      <c r="E473" s="6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5"/>
      <c r="AG473" s="5"/>
    </row>
    <row r="474" spans="1:33" ht="15.75" customHeight="1">
      <c r="A474" s="125"/>
      <c r="B474" s="126"/>
      <c r="C474" s="127"/>
      <c r="D474" s="4"/>
      <c r="E474" s="6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  <c r="AD474" s="5"/>
      <c r="AE474" s="5"/>
      <c r="AF474" s="5"/>
      <c r="AG474" s="5"/>
    </row>
    <row r="475" spans="1:33" ht="15.75" customHeight="1">
      <c r="A475" s="125"/>
      <c r="B475" s="126"/>
      <c r="C475" s="127"/>
      <c r="D475" s="4"/>
      <c r="E475" s="6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5"/>
      <c r="AG475" s="5"/>
    </row>
    <row r="476" spans="1:33" ht="15.75" customHeight="1">
      <c r="A476" s="125"/>
      <c r="B476" s="126"/>
      <c r="C476" s="127"/>
      <c r="D476" s="4"/>
      <c r="E476" s="6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5"/>
      <c r="AG476" s="5"/>
    </row>
    <row r="477" spans="1:33" ht="15.75" customHeight="1">
      <c r="A477" s="125"/>
      <c r="B477" s="126"/>
      <c r="C477" s="127"/>
      <c r="D477" s="4"/>
      <c r="E477" s="6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5"/>
    </row>
    <row r="478" spans="1:33" ht="15.75" customHeight="1">
      <c r="A478" s="125"/>
      <c r="B478" s="126"/>
      <c r="C478" s="127"/>
      <c r="D478" s="4"/>
      <c r="E478" s="6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  <c r="AD478" s="5"/>
      <c r="AE478" s="5"/>
      <c r="AF478" s="5"/>
      <c r="AG478" s="5"/>
    </row>
    <row r="479" spans="1:33" ht="15.75" customHeight="1">
      <c r="A479" s="125"/>
      <c r="B479" s="126"/>
      <c r="C479" s="127"/>
      <c r="D479" s="4"/>
      <c r="E479" s="6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  <c r="AF479" s="5"/>
      <c r="AG479" s="5"/>
    </row>
    <row r="480" spans="1:33" ht="15.75" customHeight="1">
      <c r="A480" s="125"/>
      <c r="B480" s="126"/>
      <c r="C480" s="127"/>
      <c r="D480" s="4"/>
      <c r="E480" s="6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  <c r="AD480" s="5"/>
      <c r="AE480" s="5"/>
      <c r="AF480" s="5"/>
      <c r="AG480" s="5"/>
    </row>
    <row r="481" spans="1:33" ht="15.75" customHeight="1">
      <c r="A481" s="125"/>
      <c r="B481" s="126"/>
      <c r="C481" s="127"/>
      <c r="D481" s="4"/>
      <c r="E481" s="6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  <c r="AD481" s="5"/>
      <c r="AE481" s="5"/>
      <c r="AF481" s="5"/>
      <c r="AG481" s="5"/>
    </row>
    <row r="482" spans="1:33" ht="15.75" customHeight="1">
      <c r="A482" s="125"/>
      <c r="B482" s="126"/>
      <c r="C482" s="127"/>
      <c r="D482" s="4"/>
      <c r="E482" s="6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  <c r="AD482" s="5"/>
      <c r="AE482" s="5"/>
      <c r="AF482" s="5"/>
      <c r="AG482" s="5"/>
    </row>
    <row r="483" spans="1:33" ht="15.75" customHeight="1">
      <c r="A483" s="125"/>
      <c r="B483" s="126"/>
      <c r="C483" s="127"/>
      <c r="D483" s="4"/>
      <c r="E483" s="6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  <c r="AD483" s="5"/>
      <c r="AE483" s="5"/>
      <c r="AF483" s="5"/>
      <c r="AG483" s="5"/>
    </row>
    <row r="484" spans="1:33" ht="15.75" customHeight="1">
      <c r="A484" s="125"/>
      <c r="B484" s="126"/>
      <c r="C484" s="127"/>
      <c r="D484" s="4"/>
      <c r="E484" s="6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  <c r="AD484" s="5"/>
      <c r="AE484" s="5"/>
      <c r="AF484" s="5"/>
      <c r="AG484" s="5"/>
    </row>
    <row r="485" spans="1:33" ht="15.75" customHeight="1">
      <c r="A485" s="125"/>
      <c r="B485" s="126"/>
      <c r="C485" s="127"/>
      <c r="D485" s="4"/>
      <c r="E485" s="6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  <c r="AD485" s="5"/>
      <c r="AE485" s="5"/>
      <c r="AF485" s="5"/>
      <c r="AG485" s="5"/>
    </row>
    <row r="486" spans="1:33" ht="15.75" customHeight="1">
      <c r="A486" s="125"/>
      <c r="B486" s="126"/>
      <c r="C486" s="127"/>
      <c r="D486" s="4"/>
      <c r="E486" s="6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  <c r="AD486" s="5"/>
      <c r="AE486" s="5"/>
      <c r="AF486" s="5"/>
      <c r="AG486" s="5"/>
    </row>
    <row r="487" spans="1:33" ht="15.75" customHeight="1">
      <c r="A487" s="125"/>
      <c r="B487" s="126"/>
      <c r="C487" s="127"/>
      <c r="D487" s="4"/>
      <c r="E487" s="6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  <c r="AD487" s="5"/>
      <c r="AE487" s="5"/>
      <c r="AF487" s="5"/>
      <c r="AG487" s="5"/>
    </row>
    <row r="488" spans="1:33" ht="15.75" customHeight="1">
      <c r="A488" s="125"/>
      <c r="B488" s="126"/>
      <c r="C488" s="127"/>
      <c r="D488" s="4"/>
      <c r="E488" s="6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  <c r="AD488" s="5"/>
      <c r="AE488" s="5"/>
      <c r="AF488" s="5"/>
      <c r="AG488" s="5"/>
    </row>
    <row r="489" spans="1:33" ht="15.75" customHeight="1">
      <c r="A489" s="125"/>
      <c r="B489" s="126"/>
      <c r="C489" s="127"/>
      <c r="D489" s="4"/>
      <c r="E489" s="6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  <c r="AD489" s="5"/>
      <c r="AE489" s="5"/>
      <c r="AF489" s="5"/>
      <c r="AG489" s="5"/>
    </row>
    <row r="490" spans="1:33" ht="15.75" customHeight="1">
      <c r="A490" s="125"/>
      <c r="B490" s="126"/>
      <c r="C490" s="127"/>
      <c r="D490" s="4"/>
      <c r="E490" s="6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  <c r="AD490" s="5"/>
      <c r="AE490" s="5"/>
      <c r="AF490" s="5"/>
      <c r="AG490" s="5"/>
    </row>
    <row r="491" spans="1:33" ht="15.75" customHeight="1">
      <c r="A491" s="125"/>
      <c r="B491" s="126"/>
      <c r="C491" s="127"/>
      <c r="D491" s="4"/>
      <c r="E491" s="6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  <c r="AD491" s="5"/>
      <c r="AE491" s="5"/>
      <c r="AF491" s="5"/>
      <c r="AG491" s="5"/>
    </row>
    <row r="492" spans="1:33" ht="15.75" customHeight="1">
      <c r="A492" s="125"/>
      <c r="B492" s="126"/>
      <c r="C492" s="127"/>
      <c r="D492" s="4"/>
      <c r="E492" s="6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  <c r="AD492" s="5"/>
      <c r="AE492" s="5"/>
      <c r="AF492" s="5"/>
      <c r="AG492" s="5"/>
    </row>
    <row r="493" spans="1:33" ht="15.75" customHeight="1">
      <c r="A493" s="125"/>
      <c r="B493" s="126"/>
      <c r="C493" s="127"/>
      <c r="D493" s="4"/>
      <c r="E493" s="6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  <c r="AD493" s="5"/>
      <c r="AE493" s="5"/>
      <c r="AF493" s="5"/>
      <c r="AG493" s="5"/>
    </row>
    <row r="494" spans="1:33" ht="15.75" customHeight="1">
      <c r="A494" s="125"/>
      <c r="B494" s="126"/>
      <c r="C494" s="127"/>
      <c r="D494" s="4"/>
      <c r="E494" s="6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  <c r="AD494" s="5"/>
      <c r="AE494" s="5"/>
      <c r="AF494" s="5"/>
      <c r="AG494" s="5"/>
    </row>
    <row r="495" spans="1:33" ht="15.75" customHeight="1">
      <c r="A495" s="125"/>
      <c r="B495" s="126"/>
      <c r="C495" s="127"/>
      <c r="D495" s="4"/>
      <c r="E495" s="6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5"/>
      <c r="AF495" s="5"/>
      <c r="AG495" s="5"/>
    </row>
    <row r="496" spans="1:33" ht="15.75" customHeight="1">
      <c r="A496" s="125"/>
      <c r="B496" s="126"/>
      <c r="C496" s="127"/>
      <c r="D496" s="4"/>
      <c r="E496" s="6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  <c r="AD496" s="5"/>
      <c r="AE496" s="5"/>
      <c r="AF496" s="5"/>
      <c r="AG496" s="5"/>
    </row>
    <row r="497" spans="1:33" ht="15.75" customHeight="1">
      <c r="A497" s="125"/>
      <c r="B497" s="126"/>
      <c r="C497" s="127"/>
      <c r="D497" s="4"/>
      <c r="E497" s="6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  <c r="AD497" s="5"/>
      <c r="AE497" s="5"/>
      <c r="AF497" s="5"/>
      <c r="AG497" s="5"/>
    </row>
    <row r="498" spans="1:33" ht="15.75" customHeight="1">
      <c r="A498" s="125"/>
      <c r="B498" s="126"/>
      <c r="C498" s="127"/>
      <c r="D498" s="4"/>
      <c r="E498" s="6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  <c r="AD498" s="5"/>
      <c r="AE498" s="5"/>
      <c r="AF498" s="5"/>
      <c r="AG498" s="5"/>
    </row>
    <row r="499" spans="1:33" ht="15.75" customHeight="1">
      <c r="A499" s="125"/>
      <c r="B499" s="126"/>
      <c r="C499" s="127"/>
      <c r="D499" s="4"/>
      <c r="E499" s="6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  <c r="AD499" s="5"/>
      <c r="AE499" s="5"/>
      <c r="AF499" s="5"/>
      <c r="AG499" s="5"/>
    </row>
    <row r="500" spans="1:33" ht="15.75" customHeight="1">
      <c r="A500" s="125"/>
      <c r="B500" s="126"/>
      <c r="C500" s="127"/>
      <c r="D500" s="4"/>
      <c r="E500" s="6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  <c r="AD500" s="5"/>
      <c r="AE500" s="5"/>
      <c r="AF500" s="5"/>
      <c r="AG500" s="5"/>
    </row>
    <row r="501" spans="1:33" ht="15.75" customHeight="1">
      <c r="A501" s="125"/>
      <c r="B501" s="126"/>
      <c r="C501" s="127"/>
      <c r="D501" s="4"/>
      <c r="E501" s="6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  <c r="AD501" s="5"/>
      <c r="AE501" s="5"/>
      <c r="AF501" s="5"/>
      <c r="AG501" s="5"/>
    </row>
    <row r="502" spans="1:33" ht="15.75" customHeight="1">
      <c r="A502" s="125"/>
      <c r="B502" s="126"/>
      <c r="C502" s="127"/>
      <c r="D502" s="4"/>
      <c r="E502" s="6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  <c r="AD502" s="5"/>
      <c r="AE502" s="5"/>
      <c r="AF502" s="5"/>
      <c r="AG502" s="5"/>
    </row>
    <row r="503" spans="1:33" ht="15.75" customHeight="1">
      <c r="A503" s="125"/>
      <c r="B503" s="126"/>
      <c r="C503" s="127"/>
      <c r="D503" s="4"/>
      <c r="E503" s="6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  <c r="AD503" s="5"/>
      <c r="AE503" s="5"/>
      <c r="AF503" s="5"/>
      <c r="AG503" s="5"/>
    </row>
    <row r="504" spans="1:33" ht="15.75" customHeight="1">
      <c r="A504" s="125"/>
      <c r="B504" s="126"/>
      <c r="C504" s="127"/>
      <c r="D504" s="4"/>
      <c r="E504" s="6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  <c r="AD504" s="5"/>
      <c r="AE504" s="5"/>
      <c r="AF504" s="5"/>
      <c r="AG504" s="5"/>
    </row>
    <row r="505" spans="1:33" ht="15.75" customHeight="1">
      <c r="A505" s="125"/>
      <c r="B505" s="126"/>
      <c r="C505" s="127"/>
      <c r="D505" s="4"/>
      <c r="E505" s="6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  <c r="AD505" s="5"/>
      <c r="AE505" s="5"/>
      <c r="AF505" s="5"/>
      <c r="AG505" s="5"/>
    </row>
    <row r="506" spans="1:33" ht="15.75" customHeight="1">
      <c r="A506" s="125"/>
      <c r="B506" s="126"/>
      <c r="C506" s="127"/>
      <c r="D506" s="4"/>
      <c r="E506" s="6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  <c r="AD506" s="5"/>
      <c r="AE506" s="5"/>
      <c r="AF506" s="5"/>
      <c r="AG506" s="5"/>
    </row>
    <row r="507" spans="1:33" ht="15.75" customHeight="1">
      <c r="A507" s="125"/>
      <c r="B507" s="126"/>
      <c r="C507" s="127"/>
      <c r="D507" s="4"/>
      <c r="E507" s="6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  <c r="AD507" s="5"/>
      <c r="AE507" s="5"/>
      <c r="AF507" s="5"/>
      <c r="AG507" s="5"/>
    </row>
    <row r="508" spans="1:33" ht="15.75" customHeight="1">
      <c r="A508" s="125"/>
      <c r="B508" s="126"/>
      <c r="C508" s="127"/>
      <c r="D508" s="4"/>
      <c r="E508" s="6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  <c r="AD508" s="5"/>
      <c r="AE508" s="5"/>
      <c r="AF508" s="5"/>
      <c r="AG508" s="5"/>
    </row>
    <row r="509" spans="1:33" ht="15.75" customHeight="1">
      <c r="A509" s="125"/>
      <c r="B509" s="126"/>
      <c r="C509" s="127"/>
      <c r="D509" s="4"/>
      <c r="E509" s="6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  <c r="AD509" s="5"/>
      <c r="AE509" s="5"/>
      <c r="AF509" s="5"/>
      <c r="AG509" s="5"/>
    </row>
    <row r="510" spans="1:33" ht="15.75" customHeight="1">
      <c r="A510" s="125"/>
      <c r="B510" s="126"/>
      <c r="C510" s="127"/>
      <c r="D510" s="4"/>
      <c r="E510" s="6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  <c r="AD510" s="5"/>
      <c r="AE510" s="5"/>
      <c r="AF510" s="5"/>
      <c r="AG510" s="5"/>
    </row>
    <row r="511" spans="1:33" ht="15.75" customHeight="1">
      <c r="A511" s="125"/>
      <c r="B511" s="126"/>
      <c r="C511" s="127"/>
      <c r="D511" s="4"/>
      <c r="E511" s="6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  <c r="AD511" s="5"/>
      <c r="AE511" s="5"/>
      <c r="AF511" s="5"/>
      <c r="AG511" s="5"/>
    </row>
    <row r="512" spans="1:33" ht="15.75" customHeight="1">
      <c r="A512" s="125"/>
      <c r="B512" s="126"/>
      <c r="C512" s="127"/>
      <c r="D512" s="4"/>
      <c r="E512" s="6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  <c r="AD512" s="5"/>
      <c r="AE512" s="5"/>
      <c r="AF512" s="5"/>
      <c r="AG512" s="5"/>
    </row>
    <row r="513" spans="1:33" ht="15.75" customHeight="1">
      <c r="A513" s="125"/>
      <c r="B513" s="126"/>
      <c r="C513" s="127"/>
      <c r="D513" s="4"/>
      <c r="E513" s="6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  <c r="AD513" s="5"/>
      <c r="AE513" s="5"/>
      <c r="AF513" s="5"/>
      <c r="AG513" s="5"/>
    </row>
    <row r="514" spans="1:33" ht="15.75" customHeight="1">
      <c r="A514" s="125"/>
      <c r="B514" s="126"/>
      <c r="C514" s="127"/>
      <c r="D514" s="4"/>
      <c r="E514" s="6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  <c r="AD514" s="5"/>
      <c r="AE514" s="5"/>
      <c r="AF514" s="5"/>
      <c r="AG514" s="5"/>
    </row>
    <row r="515" spans="1:33" ht="15.75" customHeight="1">
      <c r="A515" s="125"/>
      <c r="B515" s="126"/>
      <c r="C515" s="127"/>
      <c r="D515" s="4"/>
      <c r="E515" s="6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  <c r="AD515" s="5"/>
      <c r="AE515" s="5"/>
      <c r="AF515" s="5"/>
      <c r="AG515" s="5"/>
    </row>
    <row r="516" spans="1:33" ht="15.75" customHeight="1">
      <c r="A516" s="125"/>
      <c r="B516" s="126"/>
      <c r="C516" s="127"/>
      <c r="D516" s="4"/>
      <c r="E516" s="6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  <c r="AD516" s="5"/>
      <c r="AE516" s="5"/>
      <c r="AF516" s="5"/>
      <c r="AG516" s="5"/>
    </row>
    <row r="517" spans="1:33" ht="15.75" customHeight="1">
      <c r="A517" s="125"/>
      <c r="B517" s="126"/>
      <c r="C517" s="127"/>
      <c r="D517" s="4"/>
      <c r="E517" s="6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  <c r="AD517" s="5"/>
      <c r="AE517" s="5"/>
      <c r="AF517" s="5"/>
      <c r="AG517" s="5"/>
    </row>
    <row r="518" spans="1:33" ht="15.75" customHeight="1">
      <c r="A518" s="125"/>
      <c r="B518" s="126"/>
      <c r="C518" s="127"/>
      <c r="D518" s="4"/>
      <c r="E518" s="6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  <c r="AD518" s="5"/>
      <c r="AE518" s="5"/>
      <c r="AF518" s="5"/>
      <c r="AG518" s="5"/>
    </row>
    <row r="519" spans="1:33" ht="15.75" customHeight="1">
      <c r="A519" s="125"/>
      <c r="B519" s="126"/>
      <c r="C519" s="127"/>
      <c r="D519" s="4"/>
      <c r="E519" s="6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  <c r="AD519" s="5"/>
      <c r="AE519" s="5"/>
      <c r="AF519" s="5"/>
      <c r="AG519" s="5"/>
    </row>
    <row r="520" spans="1:33" ht="15.75" customHeight="1">
      <c r="A520" s="125"/>
      <c r="B520" s="126"/>
      <c r="C520" s="127"/>
      <c r="D520" s="4"/>
      <c r="E520" s="6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  <c r="AD520" s="5"/>
      <c r="AE520" s="5"/>
      <c r="AF520" s="5"/>
      <c r="AG520" s="5"/>
    </row>
    <row r="521" spans="1:33" ht="15.75" customHeight="1">
      <c r="A521" s="125"/>
      <c r="B521" s="126"/>
      <c r="C521" s="127"/>
      <c r="D521" s="4"/>
      <c r="E521" s="6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  <c r="AD521" s="5"/>
      <c r="AE521" s="5"/>
      <c r="AF521" s="5"/>
      <c r="AG521" s="5"/>
    </row>
    <row r="522" spans="1:33" ht="15.75" customHeight="1">
      <c r="A522" s="125"/>
      <c r="B522" s="126"/>
      <c r="C522" s="127"/>
      <c r="D522" s="4"/>
      <c r="E522" s="6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  <c r="AD522" s="5"/>
      <c r="AE522" s="5"/>
      <c r="AF522" s="5"/>
      <c r="AG522" s="5"/>
    </row>
    <row r="523" spans="1:33" ht="15.75" customHeight="1">
      <c r="A523" s="125"/>
      <c r="B523" s="126"/>
      <c r="C523" s="127"/>
      <c r="D523" s="4"/>
      <c r="E523" s="6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  <c r="AD523" s="5"/>
      <c r="AE523" s="5"/>
      <c r="AF523" s="5"/>
      <c r="AG523" s="5"/>
    </row>
    <row r="524" spans="1:33" ht="15.75" customHeight="1">
      <c r="A524" s="125"/>
      <c r="B524" s="126"/>
      <c r="C524" s="127"/>
      <c r="D524" s="4"/>
      <c r="E524" s="6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  <c r="AD524" s="5"/>
      <c r="AE524" s="5"/>
      <c r="AF524" s="5"/>
      <c r="AG524" s="5"/>
    </row>
    <row r="525" spans="1:33" ht="15.75" customHeight="1">
      <c r="A525" s="125"/>
      <c r="B525" s="126"/>
      <c r="C525" s="127"/>
      <c r="D525" s="4"/>
      <c r="E525" s="6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  <c r="AD525" s="5"/>
      <c r="AE525" s="5"/>
      <c r="AF525" s="5"/>
      <c r="AG525" s="5"/>
    </row>
    <row r="526" spans="1:33" ht="15.75" customHeight="1">
      <c r="A526" s="125"/>
      <c r="B526" s="126"/>
      <c r="C526" s="127"/>
      <c r="D526" s="4"/>
      <c r="E526" s="6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  <c r="AD526" s="5"/>
      <c r="AE526" s="5"/>
      <c r="AF526" s="5"/>
      <c r="AG526" s="5"/>
    </row>
    <row r="527" spans="1:33" ht="15.75" customHeight="1">
      <c r="A527" s="125"/>
      <c r="B527" s="126"/>
      <c r="C527" s="127"/>
      <c r="D527" s="4"/>
      <c r="E527" s="6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  <c r="AD527" s="5"/>
      <c r="AE527" s="5"/>
      <c r="AF527" s="5"/>
      <c r="AG527" s="5"/>
    </row>
    <row r="528" spans="1:33" ht="15.75" customHeight="1">
      <c r="A528" s="125"/>
      <c r="B528" s="126"/>
      <c r="C528" s="127"/>
      <c r="D528" s="4"/>
      <c r="E528" s="6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  <c r="AD528" s="5"/>
      <c r="AE528" s="5"/>
      <c r="AF528" s="5"/>
      <c r="AG528" s="5"/>
    </row>
    <row r="529" spans="1:33" ht="15.75" customHeight="1">
      <c r="A529" s="125"/>
      <c r="B529" s="126"/>
      <c r="C529" s="127"/>
      <c r="D529" s="4"/>
      <c r="E529" s="6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  <c r="AD529" s="5"/>
      <c r="AE529" s="5"/>
      <c r="AF529" s="5"/>
      <c r="AG529" s="5"/>
    </row>
    <row r="530" spans="1:33" ht="15.75" customHeight="1">
      <c r="A530" s="125"/>
      <c r="B530" s="126"/>
      <c r="C530" s="127"/>
      <c r="D530" s="4"/>
      <c r="E530" s="6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  <c r="AD530" s="5"/>
      <c r="AE530" s="5"/>
      <c r="AF530" s="5"/>
      <c r="AG530" s="5"/>
    </row>
    <row r="531" spans="1:33" ht="15.75" customHeight="1">
      <c r="A531" s="125"/>
      <c r="B531" s="126"/>
      <c r="C531" s="127"/>
      <c r="D531" s="4"/>
      <c r="E531" s="6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  <c r="AD531" s="5"/>
      <c r="AE531" s="5"/>
      <c r="AF531" s="5"/>
      <c r="AG531" s="5"/>
    </row>
    <row r="532" spans="1:33" ht="15.75" customHeight="1">
      <c r="A532" s="125"/>
      <c r="B532" s="126"/>
      <c r="C532" s="127"/>
      <c r="D532" s="4"/>
      <c r="E532" s="6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  <c r="AD532" s="5"/>
      <c r="AE532" s="5"/>
      <c r="AF532" s="5"/>
      <c r="AG532" s="5"/>
    </row>
    <row r="533" spans="1:33" ht="15.75" customHeight="1">
      <c r="A533" s="125"/>
      <c r="B533" s="126"/>
      <c r="C533" s="127"/>
      <c r="D533" s="4"/>
      <c r="E533" s="6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  <c r="AD533" s="5"/>
      <c r="AE533" s="5"/>
      <c r="AF533" s="5"/>
      <c r="AG533" s="5"/>
    </row>
    <row r="534" spans="1:33" ht="15.75" customHeight="1">
      <c r="A534" s="125"/>
      <c r="B534" s="126"/>
      <c r="C534" s="127"/>
      <c r="D534" s="4"/>
      <c r="E534" s="6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  <c r="AD534" s="5"/>
      <c r="AE534" s="5"/>
      <c r="AF534" s="5"/>
      <c r="AG534" s="5"/>
    </row>
    <row r="535" spans="1:33" ht="15.75" customHeight="1">
      <c r="A535" s="125"/>
      <c r="B535" s="126"/>
      <c r="C535" s="127"/>
      <c r="D535" s="4"/>
      <c r="E535" s="6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  <c r="AD535" s="5"/>
      <c r="AE535" s="5"/>
      <c r="AF535" s="5"/>
      <c r="AG535" s="5"/>
    </row>
    <row r="536" spans="1:33" ht="15.75" customHeight="1">
      <c r="A536" s="125"/>
      <c r="B536" s="126"/>
      <c r="C536" s="127"/>
      <c r="D536" s="4"/>
      <c r="E536" s="6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  <c r="AD536" s="5"/>
      <c r="AE536" s="5"/>
      <c r="AF536" s="5"/>
      <c r="AG536" s="5"/>
    </row>
    <row r="537" spans="1:33" ht="15.75" customHeight="1">
      <c r="A537" s="125"/>
      <c r="B537" s="126"/>
      <c r="C537" s="127"/>
      <c r="D537" s="4"/>
      <c r="E537" s="6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  <c r="AD537" s="5"/>
      <c r="AE537" s="5"/>
      <c r="AF537" s="5"/>
      <c r="AG537" s="5"/>
    </row>
    <row r="538" spans="1:33" ht="15.75" customHeight="1">
      <c r="A538" s="125"/>
      <c r="B538" s="126"/>
      <c r="C538" s="127"/>
      <c r="D538" s="4"/>
      <c r="E538" s="6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  <c r="AD538" s="5"/>
      <c r="AE538" s="5"/>
      <c r="AF538" s="5"/>
      <c r="AG538" s="5"/>
    </row>
    <row r="539" spans="1:33" ht="15.75" customHeight="1">
      <c r="A539" s="125"/>
      <c r="B539" s="126"/>
      <c r="C539" s="127"/>
      <c r="D539" s="4"/>
      <c r="E539" s="6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  <c r="AD539" s="5"/>
      <c r="AE539" s="5"/>
      <c r="AF539" s="5"/>
      <c r="AG539" s="5"/>
    </row>
    <row r="540" spans="1:33" ht="15.75" customHeight="1">
      <c r="A540" s="125"/>
      <c r="B540" s="126"/>
      <c r="C540" s="127"/>
      <c r="D540" s="4"/>
      <c r="E540" s="6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  <c r="AD540" s="5"/>
      <c r="AE540" s="5"/>
      <c r="AF540" s="5"/>
      <c r="AG540" s="5"/>
    </row>
    <row r="541" spans="1:33" ht="15.75" customHeight="1">
      <c r="A541" s="125"/>
      <c r="B541" s="126"/>
      <c r="C541" s="127"/>
      <c r="D541" s="4"/>
      <c r="E541" s="6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  <c r="AD541" s="5"/>
      <c r="AE541" s="5"/>
      <c r="AF541" s="5"/>
      <c r="AG541" s="5"/>
    </row>
    <row r="542" spans="1:33" ht="15.75" customHeight="1">
      <c r="A542" s="125"/>
      <c r="B542" s="126"/>
      <c r="C542" s="127"/>
      <c r="D542" s="4"/>
      <c r="E542" s="6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  <c r="AD542" s="5"/>
      <c r="AE542" s="5"/>
      <c r="AF542" s="5"/>
      <c r="AG542" s="5"/>
    </row>
    <row r="543" spans="1:33" ht="15.75" customHeight="1">
      <c r="A543" s="125"/>
      <c r="B543" s="126"/>
      <c r="C543" s="127"/>
      <c r="D543" s="4"/>
      <c r="E543" s="6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  <c r="AD543" s="5"/>
      <c r="AE543" s="5"/>
      <c r="AF543" s="5"/>
      <c r="AG543" s="5"/>
    </row>
    <row r="544" spans="1:33" ht="15.75" customHeight="1">
      <c r="A544" s="125"/>
      <c r="B544" s="126"/>
      <c r="C544" s="127"/>
      <c r="D544" s="4"/>
      <c r="E544" s="6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  <c r="AD544" s="5"/>
      <c r="AE544" s="5"/>
      <c r="AF544" s="5"/>
      <c r="AG544" s="5"/>
    </row>
    <row r="545" spans="1:33" ht="15.75" customHeight="1">
      <c r="A545" s="125"/>
      <c r="B545" s="126"/>
      <c r="C545" s="127"/>
      <c r="D545" s="4"/>
      <c r="E545" s="6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  <c r="AD545" s="5"/>
      <c r="AE545" s="5"/>
      <c r="AF545" s="5"/>
      <c r="AG545" s="5"/>
    </row>
    <row r="546" spans="1:33" ht="15.75" customHeight="1">
      <c r="A546" s="125"/>
      <c r="B546" s="126"/>
      <c r="C546" s="127"/>
      <c r="D546" s="4"/>
      <c r="E546" s="6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  <c r="AD546" s="5"/>
      <c r="AE546" s="5"/>
      <c r="AF546" s="5"/>
      <c r="AG546" s="5"/>
    </row>
    <row r="547" spans="1:33" ht="15.75" customHeight="1">
      <c r="A547" s="125"/>
      <c r="B547" s="126"/>
      <c r="C547" s="127"/>
      <c r="D547" s="4"/>
      <c r="E547" s="6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  <c r="AD547" s="5"/>
      <c r="AE547" s="5"/>
      <c r="AF547" s="5"/>
      <c r="AG547" s="5"/>
    </row>
    <row r="548" spans="1:33" ht="15.75" customHeight="1">
      <c r="A548" s="125"/>
      <c r="B548" s="126"/>
      <c r="C548" s="127"/>
      <c r="D548" s="4"/>
      <c r="E548" s="6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  <c r="AD548" s="5"/>
      <c r="AE548" s="5"/>
      <c r="AF548" s="5"/>
      <c r="AG548" s="5"/>
    </row>
    <row r="549" spans="1:33" ht="15.75" customHeight="1">
      <c r="A549" s="125"/>
      <c r="B549" s="126"/>
      <c r="C549" s="127"/>
      <c r="D549" s="4"/>
      <c r="E549" s="6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  <c r="AD549" s="5"/>
      <c r="AE549" s="5"/>
      <c r="AF549" s="5"/>
      <c r="AG549" s="5"/>
    </row>
    <row r="550" spans="1:33" ht="15.75" customHeight="1">
      <c r="A550" s="125"/>
      <c r="B550" s="126"/>
      <c r="C550" s="127"/>
      <c r="D550" s="4"/>
      <c r="E550" s="6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  <c r="AD550" s="5"/>
      <c r="AE550" s="5"/>
      <c r="AF550" s="5"/>
      <c r="AG550" s="5"/>
    </row>
    <row r="551" spans="1:33" ht="15.75" customHeight="1">
      <c r="A551" s="125"/>
      <c r="B551" s="126"/>
      <c r="C551" s="127"/>
      <c r="D551" s="4"/>
      <c r="E551" s="6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  <c r="AD551" s="5"/>
      <c r="AE551" s="5"/>
      <c r="AF551" s="5"/>
      <c r="AG551" s="5"/>
    </row>
    <row r="552" spans="1:33" ht="15.75" customHeight="1">
      <c r="A552" s="125"/>
      <c r="B552" s="126"/>
      <c r="C552" s="127"/>
      <c r="D552" s="4"/>
      <c r="E552" s="6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  <c r="AD552" s="5"/>
      <c r="AE552" s="5"/>
      <c r="AF552" s="5"/>
      <c r="AG552" s="5"/>
    </row>
    <row r="553" spans="1:33" ht="15.75" customHeight="1">
      <c r="A553" s="125"/>
      <c r="B553" s="126"/>
      <c r="C553" s="127"/>
      <c r="D553" s="4"/>
      <c r="E553" s="6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  <c r="AD553" s="5"/>
      <c r="AE553" s="5"/>
      <c r="AF553" s="5"/>
      <c r="AG553" s="5"/>
    </row>
    <row r="554" spans="1:33" ht="15.75" customHeight="1">
      <c r="A554" s="125"/>
      <c r="B554" s="126"/>
      <c r="C554" s="127"/>
      <c r="D554" s="4"/>
      <c r="E554" s="6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  <c r="AD554" s="5"/>
      <c r="AE554" s="5"/>
      <c r="AF554" s="5"/>
      <c r="AG554" s="5"/>
    </row>
    <row r="555" spans="1:33" ht="15.75" customHeight="1">
      <c r="A555" s="125"/>
      <c r="B555" s="126"/>
      <c r="C555" s="127"/>
      <c r="D555" s="4"/>
      <c r="E555" s="6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  <c r="AD555" s="5"/>
      <c r="AE555" s="5"/>
      <c r="AF555" s="5"/>
      <c r="AG555" s="5"/>
    </row>
    <row r="556" spans="1:33" ht="15.75" customHeight="1">
      <c r="A556" s="125"/>
      <c r="B556" s="126"/>
      <c r="C556" s="127"/>
      <c r="D556" s="4"/>
      <c r="E556" s="6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  <c r="AD556" s="5"/>
      <c r="AE556" s="5"/>
      <c r="AF556" s="5"/>
      <c r="AG556" s="5"/>
    </row>
    <row r="557" spans="1:33" ht="15.75" customHeight="1">
      <c r="A557" s="125"/>
      <c r="B557" s="126"/>
      <c r="C557" s="127"/>
      <c r="D557" s="4"/>
      <c r="E557" s="6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  <c r="AD557" s="5"/>
      <c r="AE557" s="5"/>
      <c r="AF557" s="5"/>
      <c r="AG557" s="5"/>
    </row>
    <row r="558" spans="1:33" ht="15.75" customHeight="1">
      <c r="A558" s="125"/>
      <c r="B558" s="126"/>
      <c r="C558" s="127"/>
      <c r="D558" s="4"/>
      <c r="E558" s="6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  <c r="AD558" s="5"/>
      <c r="AE558" s="5"/>
      <c r="AF558" s="5"/>
      <c r="AG558" s="5"/>
    </row>
    <row r="559" spans="1:33" ht="15.75" customHeight="1">
      <c r="A559" s="125"/>
      <c r="B559" s="126"/>
      <c r="C559" s="127"/>
      <c r="D559" s="4"/>
      <c r="E559" s="6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  <c r="AD559" s="5"/>
      <c r="AE559" s="5"/>
      <c r="AF559" s="5"/>
      <c r="AG559" s="5"/>
    </row>
    <row r="560" spans="1:33" ht="15.75" customHeight="1">
      <c r="A560" s="125"/>
      <c r="B560" s="126"/>
      <c r="C560" s="127"/>
      <c r="D560" s="4"/>
      <c r="E560" s="6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  <c r="AD560" s="5"/>
      <c r="AE560" s="5"/>
      <c r="AF560" s="5"/>
      <c r="AG560" s="5"/>
    </row>
    <row r="561" spans="1:33" ht="15.75" customHeight="1">
      <c r="A561" s="125"/>
      <c r="B561" s="126"/>
      <c r="C561" s="127"/>
      <c r="D561" s="4"/>
      <c r="E561" s="6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  <c r="AD561" s="5"/>
      <c r="AE561" s="5"/>
      <c r="AF561" s="5"/>
      <c r="AG561" s="5"/>
    </row>
    <row r="562" spans="1:33" ht="15.75" customHeight="1">
      <c r="A562" s="125"/>
      <c r="B562" s="126"/>
      <c r="C562" s="127"/>
      <c r="D562" s="4"/>
      <c r="E562" s="6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  <c r="AD562" s="5"/>
      <c r="AE562" s="5"/>
      <c r="AF562" s="5"/>
      <c r="AG562" s="5"/>
    </row>
    <row r="563" spans="1:33" ht="15.75" customHeight="1">
      <c r="A563" s="125"/>
      <c r="B563" s="126"/>
      <c r="C563" s="127"/>
      <c r="D563" s="4"/>
      <c r="E563" s="6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  <c r="AD563" s="5"/>
      <c r="AE563" s="5"/>
      <c r="AF563" s="5"/>
      <c r="AG563" s="5"/>
    </row>
    <row r="564" spans="1:33" ht="15.75" customHeight="1">
      <c r="A564" s="125"/>
      <c r="B564" s="126"/>
      <c r="C564" s="127"/>
      <c r="D564" s="4"/>
      <c r="E564" s="6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  <c r="AD564" s="5"/>
      <c r="AE564" s="5"/>
      <c r="AF564" s="5"/>
      <c r="AG564" s="5"/>
    </row>
    <row r="565" spans="1:33" ht="15.75" customHeight="1">
      <c r="A565" s="125"/>
      <c r="B565" s="126"/>
      <c r="C565" s="127"/>
      <c r="D565" s="4"/>
      <c r="E565" s="6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  <c r="AD565" s="5"/>
      <c r="AE565" s="5"/>
      <c r="AF565" s="5"/>
      <c r="AG565" s="5"/>
    </row>
    <row r="566" spans="1:33" ht="15.75" customHeight="1">
      <c r="A566" s="125"/>
      <c r="B566" s="126"/>
      <c r="C566" s="127"/>
      <c r="D566" s="4"/>
      <c r="E566" s="6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  <c r="AD566" s="5"/>
      <c r="AE566" s="5"/>
      <c r="AF566" s="5"/>
      <c r="AG566" s="5"/>
    </row>
    <row r="567" spans="1:33" ht="15.75" customHeight="1">
      <c r="A567" s="125"/>
      <c r="B567" s="126"/>
      <c r="C567" s="127"/>
      <c r="D567" s="4"/>
      <c r="E567" s="6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  <c r="AD567" s="5"/>
      <c r="AE567" s="5"/>
      <c r="AF567" s="5"/>
      <c r="AG567" s="5"/>
    </row>
    <row r="568" spans="1:33" ht="15.75" customHeight="1">
      <c r="A568" s="125"/>
      <c r="B568" s="126"/>
      <c r="C568" s="127"/>
      <c r="D568" s="4"/>
      <c r="E568" s="6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  <c r="AD568" s="5"/>
      <c r="AE568" s="5"/>
      <c r="AF568" s="5"/>
      <c r="AG568" s="5"/>
    </row>
    <row r="569" spans="1:33" ht="15.75" customHeight="1">
      <c r="A569" s="125"/>
      <c r="B569" s="126"/>
      <c r="C569" s="127"/>
      <c r="D569" s="4"/>
      <c r="E569" s="6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  <c r="AD569" s="5"/>
      <c r="AE569" s="5"/>
      <c r="AF569" s="5"/>
      <c r="AG569" s="5"/>
    </row>
    <row r="570" spans="1:33" ht="15.75" customHeight="1">
      <c r="A570" s="125"/>
      <c r="B570" s="126"/>
      <c r="C570" s="127"/>
      <c r="D570" s="4"/>
      <c r="E570" s="6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  <c r="AD570" s="5"/>
      <c r="AE570" s="5"/>
      <c r="AF570" s="5"/>
      <c r="AG570" s="5"/>
    </row>
    <row r="571" spans="1:33" ht="15.75" customHeight="1">
      <c r="A571" s="125"/>
      <c r="B571" s="126"/>
      <c r="C571" s="127"/>
      <c r="D571" s="4"/>
      <c r="E571" s="6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  <c r="AD571" s="5"/>
      <c r="AE571" s="5"/>
      <c r="AF571" s="5"/>
      <c r="AG571" s="5"/>
    </row>
    <row r="572" spans="1:33" ht="15.75" customHeight="1">
      <c r="A572" s="125"/>
      <c r="B572" s="126"/>
      <c r="C572" s="127"/>
      <c r="D572" s="4"/>
      <c r="E572" s="6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  <c r="AD572" s="5"/>
      <c r="AE572" s="5"/>
      <c r="AF572" s="5"/>
      <c r="AG572" s="5"/>
    </row>
    <row r="573" spans="1:33" ht="15.75" customHeight="1">
      <c r="A573" s="125"/>
      <c r="B573" s="126"/>
      <c r="C573" s="127"/>
      <c r="D573" s="4"/>
      <c r="E573" s="6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  <c r="AD573" s="5"/>
      <c r="AE573" s="5"/>
      <c r="AF573" s="5"/>
      <c r="AG573" s="5"/>
    </row>
    <row r="574" spans="1:33" ht="15.75" customHeight="1">
      <c r="A574" s="125"/>
      <c r="B574" s="126"/>
      <c r="C574" s="127"/>
      <c r="D574" s="4"/>
      <c r="E574" s="6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  <c r="AD574" s="5"/>
      <c r="AE574" s="5"/>
      <c r="AF574" s="5"/>
      <c r="AG574" s="5"/>
    </row>
    <row r="575" spans="1:33" ht="15.75" customHeight="1">
      <c r="A575" s="125"/>
      <c r="B575" s="126"/>
      <c r="C575" s="127"/>
      <c r="D575" s="4"/>
      <c r="E575" s="6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  <c r="AD575" s="5"/>
      <c r="AE575" s="5"/>
      <c r="AF575" s="5"/>
      <c r="AG575" s="5"/>
    </row>
    <row r="576" spans="1:33" ht="15.75" customHeight="1">
      <c r="A576" s="125"/>
      <c r="B576" s="126"/>
      <c r="C576" s="127"/>
      <c r="D576" s="4"/>
      <c r="E576" s="6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  <c r="AD576" s="5"/>
      <c r="AE576" s="5"/>
      <c r="AF576" s="5"/>
      <c r="AG576" s="5"/>
    </row>
    <row r="577" spans="1:33" ht="15.75" customHeight="1">
      <c r="A577" s="125"/>
      <c r="B577" s="126"/>
      <c r="C577" s="127"/>
      <c r="D577" s="4"/>
      <c r="E577" s="6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  <c r="AD577" s="5"/>
      <c r="AE577" s="5"/>
      <c r="AF577" s="5"/>
      <c r="AG577" s="5"/>
    </row>
    <row r="578" spans="1:33" ht="15.75" customHeight="1">
      <c r="A578" s="125"/>
      <c r="B578" s="126"/>
      <c r="C578" s="127"/>
      <c r="D578" s="4"/>
      <c r="E578" s="6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5"/>
      <c r="AD578" s="5"/>
      <c r="AE578" s="5"/>
      <c r="AF578" s="5"/>
      <c r="AG578" s="5"/>
    </row>
    <row r="579" spans="1:33" ht="15.75" customHeight="1">
      <c r="A579" s="125"/>
      <c r="B579" s="126"/>
      <c r="C579" s="127"/>
      <c r="D579" s="4"/>
      <c r="E579" s="6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  <c r="AD579" s="5"/>
      <c r="AE579" s="5"/>
      <c r="AF579" s="5"/>
      <c r="AG579" s="5"/>
    </row>
    <row r="580" spans="1:33" ht="15.75" customHeight="1">
      <c r="A580" s="125"/>
      <c r="B580" s="126"/>
      <c r="C580" s="127"/>
      <c r="D580" s="4"/>
      <c r="E580" s="6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  <c r="AD580" s="5"/>
      <c r="AE580" s="5"/>
      <c r="AF580" s="5"/>
      <c r="AG580" s="5"/>
    </row>
    <row r="581" spans="1:33" ht="15.75" customHeight="1">
      <c r="A581" s="125"/>
      <c r="B581" s="126"/>
      <c r="C581" s="127"/>
      <c r="D581" s="4"/>
      <c r="E581" s="6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5"/>
      <c r="AD581" s="5"/>
      <c r="AE581" s="5"/>
      <c r="AF581" s="5"/>
      <c r="AG581" s="5"/>
    </row>
    <row r="582" spans="1:33" ht="15.75" customHeight="1">
      <c r="A582" s="125"/>
      <c r="B582" s="126"/>
      <c r="C582" s="127"/>
      <c r="D582" s="4"/>
      <c r="E582" s="6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5"/>
      <c r="AD582" s="5"/>
      <c r="AE582" s="5"/>
      <c r="AF582" s="5"/>
      <c r="AG582" s="5"/>
    </row>
    <row r="583" spans="1:33" ht="15.75" customHeight="1">
      <c r="A583" s="125"/>
      <c r="B583" s="126"/>
      <c r="C583" s="127"/>
      <c r="D583" s="4"/>
      <c r="E583" s="6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  <c r="AD583" s="5"/>
      <c r="AE583" s="5"/>
      <c r="AF583" s="5"/>
      <c r="AG583" s="5"/>
    </row>
    <row r="584" spans="1:33" ht="15.75" customHeight="1">
      <c r="A584" s="125"/>
      <c r="B584" s="126"/>
      <c r="C584" s="127"/>
      <c r="D584" s="4"/>
      <c r="E584" s="6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  <c r="AD584" s="5"/>
      <c r="AE584" s="5"/>
      <c r="AF584" s="5"/>
      <c r="AG584" s="5"/>
    </row>
    <row r="585" spans="1:33" ht="15.75" customHeight="1">
      <c r="A585" s="125"/>
      <c r="B585" s="126"/>
      <c r="C585" s="127"/>
      <c r="D585" s="4"/>
      <c r="E585" s="6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  <c r="AD585" s="5"/>
      <c r="AE585" s="5"/>
      <c r="AF585" s="5"/>
      <c r="AG585" s="5"/>
    </row>
    <row r="586" spans="1:33" ht="15.75" customHeight="1">
      <c r="A586" s="125"/>
      <c r="B586" s="126"/>
      <c r="C586" s="127"/>
      <c r="D586" s="4"/>
      <c r="E586" s="6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5"/>
      <c r="AD586" s="5"/>
      <c r="AE586" s="5"/>
      <c r="AF586" s="5"/>
      <c r="AG586" s="5"/>
    </row>
    <row r="587" spans="1:33" ht="15.75" customHeight="1">
      <c r="A587" s="125"/>
      <c r="B587" s="126"/>
      <c r="C587" s="127"/>
      <c r="D587" s="4"/>
      <c r="E587" s="6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  <c r="AD587" s="5"/>
      <c r="AE587" s="5"/>
      <c r="AF587" s="5"/>
      <c r="AG587" s="5"/>
    </row>
    <row r="588" spans="1:33" ht="15.75" customHeight="1">
      <c r="A588" s="125"/>
      <c r="B588" s="126"/>
      <c r="C588" s="127"/>
      <c r="D588" s="4"/>
      <c r="E588" s="6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5"/>
      <c r="AD588" s="5"/>
      <c r="AE588" s="5"/>
      <c r="AF588" s="5"/>
      <c r="AG588" s="5"/>
    </row>
    <row r="589" spans="1:33" ht="15.75" customHeight="1">
      <c r="A589" s="125"/>
      <c r="B589" s="126"/>
      <c r="C589" s="127"/>
      <c r="D589" s="4"/>
      <c r="E589" s="6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5"/>
      <c r="AD589" s="5"/>
      <c r="AE589" s="5"/>
      <c r="AF589" s="5"/>
      <c r="AG589" s="5"/>
    </row>
    <row r="590" spans="1:33" ht="15.75" customHeight="1">
      <c r="A590" s="125"/>
      <c r="B590" s="126"/>
      <c r="C590" s="127"/>
      <c r="D590" s="4"/>
      <c r="E590" s="6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  <c r="AD590" s="5"/>
      <c r="AE590" s="5"/>
      <c r="AF590" s="5"/>
      <c r="AG590" s="5"/>
    </row>
    <row r="591" spans="1:33" ht="15.75" customHeight="1">
      <c r="A591" s="125"/>
      <c r="B591" s="126"/>
      <c r="C591" s="127"/>
      <c r="D591" s="4"/>
      <c r="E591" s="6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  <c r="AD591" s="5"/>
      <c r="AE591" s="5"/>
      <c r="AF591" s="5"/>
      <c r="AG591" s="5"/>
    </row>
    <row r="592" spans="1:33" ht="15.75" customHeight="1">
      <c r="A592" s="125"/>
      <c r="B592" s="126"/>
      <c r="C592" s="127"/>
      <c r="D592" s="4"/>
      <c r="E592" s="6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5"/>
      <c r="AD592" s="5"/>
      <c r="AE592" s="5"/>
      <c r="AF592" s="5"/>
      <c r="AG592" s="5"/>
    </row>
    <row r="593" spans="1:33" ht="15.75" customHeight="1">
      <c r="A593" s="125"/>
      <c r="B593" s="126"/>
      <c r="C593" s="127"/>
      <c r="D593" s="4"/>
      <c r="E593" s="6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5"/>
      <c r="AD593" s="5"/>
      <c r="AE593" s="5"/>
      <c r="AF593" s="5"/>
      <c r="AG593" s="5"/>
    </row>
    <row r="594" spans="1:33" ht="15.75" customHeight="1">
      <c r="A594" s="125"/>
      <c r="B594" s="126"/>
      <c r="C594" s="127"/>
      <c r="D594" s="4"/>
      <c r="E594" s="6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5"/>
      <c r="AD594" s="5"/>
      <c r="AE594" s="5"/>
      <c r="AF594" s="5"/>
      <c r="AG594" s="5"/>
    </row>
    <row r="595" spans="1:33" ht="15.75" customHeight="1">
      <c r="A595" s="125"/>
      <c r="B595" s="126"/>
      <c r="C595" s="127"/>
      <c r="D595" s="4"/>
      <c r="E595" s="6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  <c r="AD595" s="5"/>
      <c r="AE595" s="5"/>
      <c r="AF595" s="5"/>
      <c r="AG595" s="5"/>
    </row>
    <row r="596" spans="1:33" ht="15.75" customHeight="1">
      <c r="A596" s="125"/>
      <c r="B596" s="126"/>
      <c r="C596" s="127"/>
      <c r="D596" s="4"/>
      <c r="E596" s="6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5"/>
      <c r="AD596" s="5"/>
      <c r="AE596" s="5"/>
      <c r="AF596" s="5"/>
      <c r="AG596" s="5"/>
    </row>
    <row r="597" spans="1:33" ht="15.75" customHeight="1">
      <c r="A597" s="125"/>
      <c r="B597" s="126"/>
      <c r="C597" s="127"/>
      <c r="D597" s="4"/>
      <c r="E597" s="6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5"/>
      <c r="AD597" s="5"/>
      <c r="AE597" s="5"/>
      <c r="AF597" s="5"/>
      <c r="AG597" s="5"/>
    </row>
    <row r="598" spans="1:33" ht="15.75" customHeight="1">
      <c r="A598" s="125"/>
      <c r="B598" s="126"/>
      <c r="C598" s="127"/>
      <c r="D598" s="4"/>
      <c r="E598" s="6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5"/>
      <c r="AD598" s="5"/>
      <c r="AE598" s="5"/>
      <c r="AF598" s="5"/>
      <c r="AG598" s="5"/>
    </row>
    <row r="599" spans="1:33" ht="15.75" customHeight="1">
      <c r="A599" s="125"/>
      <c r="B599" s="126"/>
      <c r="C599" s="127"/>
      <c r="D599" s="4"/>
      <c r="E599" s="6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  <c r="AD599" s="5"/>
      <c r="AE599" s="5"/>
      <c r="AF599" s="5"/>
      <c r="AG599" s="5"/>
    </row>
    <row r="600" spans="1:33" ht="15.75" customHeight="1">
      <c r="A600" s="125"/>
      <c r="B600" s="126"/>
      <c r="C600" s="127"/>
      <c r="D600" s="4"/>
      <c r="E600" s="6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  <c r="AD600" s="5"/>
      <c r="AE600" s="5"/>
      <c r="AF600" s="5"/>
      <c r="AG600" s="5"/>
    </row>
    <row r="601" spans="1:33" ht="15.75" customHeight="1">
      <c r="A601" s="125"/>
      <c r="B601" s="126"/>
      <c r="C601" s="127"/>
      <c r="D601" s="4"/>
      <c r="E601" s="6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  <c r="AD601" s="5"/>
      <c r="AE601" s="5"/>
      <c r="AF601" s="5"/>
      <c r="AG601" s="5"/>
    </row>
    <row r="602" spans="1:33" ht="15.75" customHeight="1">
      <c r="A602" s="125"/>
      <c r="B602" s="126"/>
      <c r="C602" s="127"/>
      <c r="D602" s="4"/>
      <c r="E602" s="6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5"/>
      <c r="AD602" s="5"/>
      <c r="AE602" s="5"/>
      <c r="AF602" s="5"/>
      <c r="AG602" s="5"/>
    </row>
    <row r="603" spans="1:33" ht="15.75" customHeight="1">
      <c r="A603" s="125"/>
      <c r="B603" s="126"/>
      <c r="C603" s="127"/>
      <c r="D603" s="4"/>
      <c r="E603" s="6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  <c r="AD603" s="5"/>
      <c r="AE603" s="5"/>
      <c r="AF603" s="5"/>
      <c r="AG603" s="5"/>
    </row>
    <row r="604" spans="1:33" ht="15.75" customHeight="1">
      <c r="A604" s="125"/>
      <c r="B604" s="126"/>
      <c r="C604" s="127"/>
      <c r="D604" s="4"/>
      <c r="E604" s="6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  <c r="AD604" s="5"/>
      <c r="AE604" s="5"/>
      <c r="AF604" s="5"/>
      <c r="AG604" s="5"/>
    </row>
    <row r="605" spans="1:33" ht="15.75" customHeight="1">
      <c r="A605" s="125"/>
      <c r="B605" s="126"/>
      <c r="C605" s="127"/>
      <c r="D605" s="4"/>
      <c r="E605" s="6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5"/>
      <c r="AD605" s="5"/>
      <c r="AE605" s="5"/>
      <c r="AF605" s="5"/>
      <c r="AG605" s="5"/>
    </row>
    <row r="606" spans="1:33" ht="15.75" customHeight="1">
      <c r="A606" s="125"/>
      <c r="B606" s="126"/>
      <c r="C606" s="127"/>
      <c r="D606" s="4"/>
      <c r="E606" s="6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  <c r="AD606" s="5"/>
      <c r="AE606" s="5"/>
      <c r="AF606" s="5"/>
      <c r="AG606" s="5"/>
    </row>
    <row r="607" spans="1:33" ht="15.75" customHeight="1">
      <c r="A607" s="125"/>
      <c r="B607" s="126"/>
      <c r="C607" s="127"/>
      <c r="D607" s="4"/>
      <c r="E607" s="6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  <c r="AD607" s="5"/>
      <c r="AE607" s="5"/>
      <c r="AF607" s="5"/>
      <c r="AG607" s="5"/>
    </row>
    <row r="608" spans="1:33" ht="15.75" customHeight="1">
      <c r="A608" s="125"/>
      <c r="B608" s="126"/>
      <c r="C608" s="127"/>
      <c r="D608" s="4"/>
      <c r="E608" s="6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5"/>
      <c r="AD608" s="5"/>
      <c r="AE608" s="5"/>
      <c r="AF608" s="5"/>
      <c r="AG608" s="5"/>
    </row>
    <row r="609" spans="1:33" ht="15.75" customHeight="1">
      <c r="A609" s="125"/>
      <c r="B609" s="126"/>
      <c r="C609" s="127"/>
      <c r="D609" s="4"/>
      <c r="E609" s="6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5"/>
      <c r="AD609" s="5"/>
      <c r="AE609" s="5"/>
      <c r="AF609" s="5"/>
      <c r="AG609" s="5"/>
    </row>
    <row r="610" spans="1:33" ht="15.75" customHeight="1">
      <c r="A610" s="125"/>
      <c r="B610" s="126"/>
      <c r="C610" s="127"/>
      <c r="D610" s="4"/>
      <c r="E610" s="6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5"/>
      <c r="AD610" s="5"/>
      <c r="AE610" s="5"/>
      <c r="AF610" s="5"/>
      <c r="AG610" s="5"/>
    </row>
    <row r="611" spans="1:33" ht="15.75" customHeight="1">
      <c r="A611" s="125"/>
      <c r="B611" s="126"/>
      <c r="C611" s="127"/>
      <c r="D611" s="4"/>
      <c r="E611" s="6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  <c r="AD611" s="5"/>
      <c r="AE611" s="5"/>
      <c r="AF611" s="5"/>
      <c r="AG611" s="5"/>
    </row>
    <row r="612" spans="1:33" ht="15.75" customHeight="1">
      <c r="A612" s="125"/>
      <c r="B612" s="126"/>
      <c r="C612" s="127"/>
      <c r="D612" s="4"/>
      <c r="E612" s="6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5"/>
      <c r="AD612" s="5"/>
      <c r="AE612" s="5"/>
      <c r="AF612" s="5"/>
      <c r="AG612" s="5"/>
    </row>
    <row r="613" spans="1:33" ht="15.75" customHeight="1">
      <c r="A613" s="125"/>
      <c r="B613" s="126"/>
      <c r="C613" s="127"/>
      <c r="D613" s="4"/>
      <c r="E613" s="6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5"/>
      <c r="AD613" s="5"/>
      <c r="AE613" s="5"/>
      <c r="AF613" s="5"/>
      <c r="AG613" s="5"/>
    </row>
    <row r="614" spans="1:33" ht="15.75" customHeight="1">
      <c r="A614" s="125"/>
      <c r="B614" s="126"/>
      <c r="C614" s="127"/>
      <c r="D614" s="4"/>
      <c r="E614" s="6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5"/>
      <c r="AD614" s="5"/>
      <c r="AE614" s="5"/>
      <c r="AF614" s="5"/>
      <c r="AG614" s="5"/>
    </row>
    <row r="615" spans="1:33" ht="15.75" customHeight="1">
      <c r="A615" s="125"/>
      <c r="B615" s="126"/>
      <c r="C615" s="127"/>
      <c r="D615" s="4"/>
      <c r="E615" s="6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  <c r="AD615" s="5"/>
      <c r="AE615" s="5"/>
      <c r="AF615" s="5"/>
      <c r="AG615" s="5"/>
    </row>
    <row r="616" spans="1:33" ht="15.75" customHeight="1">
      <c r="A616" s="125"/>
      <c r="B616" s="126"/>
      <c r="C616" s="127"/>
      <c r="D616" s="4"/>
      <c r="E616" s="6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5"/>
      <c r="AD616" s="5"/>
      <c r="AE616" s="5"/>
      <c r="AF616" s="5"/>
      <c r="AG616" s="5"/>
    </row>
    <row r="617" spans="1:33" ht="15.75" customHeight="1">
      <c r="A617" s="125"/>
      <c r="B617" s="126"/>
      <c r="C617" s="127"/>
      <c r="D617" s="4"/>
      <c r="E617" s="6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5"/>
      <c r="AD617" s="5"/>
      <c r="AE617" s="5"/>
      <c r="AF617" s="5"/>
      <c r="AG617" s="5"/>
    </row>
    <row r="618" spans="1:33" ht="15.75" customHeight="1">
      <c r="A618" s="125"/>
      <c r="B618" s="126"/>
      <c r="C618" s="127"/>
      <c r="D618" s="4"/>
      <c r="E618" s="6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5"/>
      <c r="AD618" s="5"/>
      <c r="AE618" s="5"/>
      <c r="AF618" s="5"/>
      <c r="AG618" s="5"/>
    </row>
    <row r="619" spans="1:33" ht="15.75" customHeight="1">
      <c r="A619" s="125"/>
      <c r="B619" s="126"/>
      <c r="C619" s="127"/>
      <c r="D619" s="4"/>
      <c r="E619" s="6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  <c r="AD619" s="5"/>
      <c r="AE619" s="5"/>
      <c r="AF619" s="5"/>
      <c r="AG619" s="5"/>
    </row>
    <row r="620" spans="1:33" ht="15.75" customHeight="1">
      <c r="A620" s="125"/>
      <c r="B620" s="126"/>
      <c r="C620" s="127"/>
      <c r="D620" s="4"/>
      <c r="E620" s="6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  <c r="AC620" s="5"/>
      <c r="AD620" s="5"/>
      <c r="AE620" s="5"/>
      <c r="AF620" s="5"/>
      <c r="AG620" s="5"/>
    </row>
    <row r="621" spans="1:33" ht="15.75" customHeight="1">
      <c r="A621" s="125"/>
      <c r="B621" s="126"/>
      <c r="C621" s="127"/>
      <c r="D621" s="4"/>
      <c r="E621" s="6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  <c r="AC621" s="5"/>
      <c r="AD621" s="5"/>
      <c r="AE621" s="5"/>
      <c r="AF621" s="5"/>
      <c r="AG621" s="5"/>
    </row>
    <row r="622" spans="1:33" ht="15.75" customHeight="1">
      <c r="A622" s="125"/>
      <c r="B622" s="126"/>
      <c r="C622" s="127"/>
      <c r="D622" s="4"/>
      <c r="E622" s="6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  <c r="AC622" s="5"/>
      <c r="AD622" s="5"/>
      <c r="AE622" s="5"/>
      <c r="AF622" s="5"/>
      <c r="AG622" s="5"/>
    </row>
    <row r="623" spans="1:33" ht="15.75" customHeight="1">
      <c r="A623" s="125"/>
      <c r="B623" s="126"/>
      <c r="C623" s="127"/>
      <c r="D623" s="4"/>
      <c r="E623" s="6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  <c r="AC623" s="5"/>
      <c r="AD623" s="5"/>
      <c r="AE623" s="5"/>
      <c r="AF623" s="5"/>
      <c r="AG623" s="5"/>
    </row>
    <row r="624" spans="1:33" ht="15.75" customHeight="1">
      <c r="A624" s="125"/>
      <c r="B624" s="126"/>
      <c r="C624" s="127"/>
      <c r="D624" s="4"/>
      <c r="E624" s="6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  <c r="AC624" s="5"/>
      <c r="AD624" s="5"/>
      <c r="AE624" s="5"/>
      <c r="AF624" s="5"/>
      <c r="AG624" s="5"/>
    </row>
    <row r="625" spans="1:33" ht="15.75" customHeight="1">
      <c r="A625" s="125"/>
      <c r="B625" s="126"/>
      <c r="C625" s="127"/>
      <c r="D625" s="4"/>
      <c r="E625" s="6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5"/>
      <c r="AD625" s="5"/>
      <c r="AE625" s="5"/>
      <c r="AF625" s="5"/>
      <c r="AG625" s="5"/>
    </row>
    <row r="626" spans="1:33" ht="15.75" customHeight="1">
      <c r="A626" s="125"/>
      <c r="B626" s="126"/>
      <c r="C626" s="127"/>
      <c r="D626" s="4"/>
      <c r="E626" s="6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5"/>
      <c r="AD626" s="5"/>
      <c r="AE626" s="5"/>
      <c r="AF626" s="5"/>
      <c r="AG626" s="5"/>
    </row>
    <row r="627" spans="1:33" ht="15.75" customHeight="1">
      <c r="A627" s="125"/>
      <c r="B627" s="126"/>
      <c r="C627" s="127"/>
      <c r="D627" s="4"/>
      <c r="E627" s="6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5"/>
      <c r="AD627" s="5"/>
      <c r="AE627" s="5"/>
      <c r="AF627" s="5"/>
      <c r="AG627" s="5"/>
    </row>
    <row r="628" spans="1:33" ht="15.75" customHeight="1">
      <c r="A628" s="125"/>
      <c r="B628" s="126"/>
      <c r="C628" s="127"/>
      <c r="D628" s="4"/>
      <c r="E628" s="6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  <c r="AC628" s="5"/>
      <c r="AD628" s="5"/>
      <c r="AE628" s="5"/>
      <c r="AF628" s="5"/>
      <c r="AG628" s="5"/>
    </row>
    <row r="629" spans="1:33" ht="15.75" customHeight="1">
      <c r="A629" s="125"/>
      <c r="B629" s="126"/>
      <c r="C629" s="127"/>
      <c r="D629" s="4"/>
      <c r="E629" s="6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  <c r="AC629" s="5"/>
      <c r="AD629" s="5"/>
      <c r="AE629" s="5"/>
      <c r="AF629" s="5"/>
      <c r="AG629" s="5"/>
    </row>
    <row r="630" spans="1:33" ht="15.75" customHeight="1">
      <c r="A630" s="125"/>
      <c r="B630" s="126"/>
      <c r="C630" s="127"/>
      <c r="D630" s="4"/>
      <c r="E630" s="6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  <c r="AC630" s="5"/>
      <c r="AD630" s="5"/>
      <c r="AE630" s="5"/>
      <c r="AF630" s="5"/>
      <c r="AG630" s="5"/>
    </row>
    <row r="631" spans="1:33" ht="15.75" customHeight="1">
      <c r="A631" s="125"/>
      <c r="B631" s="126"/>
      <c r="C631" s="127"/>
      <c r="D631" s="4"/>
      <c r="E631" s="6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5"/>
      <c r="AD631" s="5"/>
      <c r="AE631" s="5"/>
      <c r="AF631" s="5"/>
      <c r="AG631" s="5"/>
    </row>
    <row r="632" spans="1:33" ht="15.75" customHeight="1">
      <c r="A632" s="125"/>
      <c r="B632" s="126"/>
      <c r="C632" s="127"/>
      <c r="D632" s="4"/>
      <c r="E632" s="6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  <c r="AC632" s="5"/>
      <c r="AD632" s="5"/>
      <c r="AE632" s="5"/>
      <c r="AF632" s="5"/>
      <c r="AG632" s="5"/>
    </row>
    <row r="633" spans="1:33" ht="15.75" customHeight="1">
      <c r="A633" s="125"/>
      <c r="B633" s="126"/>
      <c r="C633" s="127"/>
      <c r="D633" s="4"/>
      <c r="E633" s="6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  <c r="AC633" s="5"/>
      <c r="AD633" s="5"/>
      <c r="AE633" s="5"/>
      <c r="AF633" s="5"/>
      <c r="AG633" s="5"/>
    </row>
    <row r="634" spans="1:33" ht="15.75" customHeight="1">
      <c r="A634" s="125"/>
      <c r="B634" s="126"/>
      <c r="C634" s="127"/>
      <c r="D634" s="4"/>
      <c r="E634" s="6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  <c r="AC634" s="5"/>
      <c r="AD634" s="5"/>
      <c r="AE634" s="5"/>
      <c r="AF634" s="5"/>
      <c r="AG634" s="5"/>
    </row>
    <row r="635" spans="1:33" ht="15.75" customHeight="1">
      <c r="A635" s="125"/>
      <c r="B635" s="126"/>
      <c r="C635" s="127"/>
      <c r="D635" s="4"/>
      <c r="E635" s="6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  <c r="AC635" s="5"/>
      <c r="AD635" s="5"/>
      <c r="AE635" s="5"/>
      <c r="AF635" s="5"/>
      <c r="AG635" s="5"/>
    </row>
    <row r="636" spans="1:33" ht="15.75" customHeight="1">
      <c r="A636" s="125"/>
      <c r="B636" s="126"/>
      <c r="C636" s="127"/>
      <c r="D636" s="4"/>
      <c r="E636" s="6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  <c r="AC636" s="5"/>
      <c r="AD636" s="5"/>
      <c r="AE636" s="5"/>
      <c r="AF636" s="5"/>
      <c r="AG636" s="5"/>
    </row>
    <row r="637" spans="1:33" ht="15.75" customHeight="1">
      <c r="A637" s="125"/>
      <c r="B637" s="126"/>
      <c r="C637" s="127"/>
      <c r="D637" s="4"/>
      <c r="E637" s="6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  <c r="AC637" s="5"/>
      <c r="AD637" s="5"/>
      <c r="AE637" s="5"/>
      <c r="AF637" s="5"/>
      <c r="AG637" s="5"/>
    </row>
    <row r="638" spans="1:33" ht="15.75" customHeight="1">
      <c r="A638" s="125"/>
      <c r="B638" s="126"/>
      <c r="C638" s="127"/>
      <c r="D638" s="4"/>
      <c r="E638" s="6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  <c r="AC638" s="5"/>
      <c r="AD638" s="5"/>
      <c r="AE638" s="5"/>
      <c r="AF638" s="5"/>
      <c r="AG638" s="5"/>
    </row>
    <row r="639" spans="1:33" ht="15.75" customHeight="1">
      <c r="A639" s="125"/>
      <c r="B639" s="126"/>
      <c r="C639" s="127"/>
      <c r="D639" s="4"/>
      <c r="E639" s="6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  <c r="AC639" s="5"/>
      <c r="AD639" s="5"/>
      <c r="AE639" s="5"/>
      <c r="AF639" s="5"/>
      <c r="AG639" s="5"/>
    </row>
    <row r="640" spans="1:33" ht="15.75" customHeight="1">
      <c r="A640" s="125"/>
      <c r="B640" s="126"/>
      <c r="C640" s="127"/>
      <c r="D640" s="4"/>
      <c r="E640" s="6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  <c r="AC640" s="5"/>
      <c r="AD640" s="5"/>
      <c r="AE640" s="5"/>
      <c r="AF640" s="5"/>
      <c r="AG640" s="5"/>
    </row>
    <row r="641" spans="1:33" ht="15.75" customHeight="1">
      <c r="A641" s="125"/>
      <c r="B641" s="126"/>
      <c r="C641" s="127"/>
      <c r="D641" s="4"/>
      <c r="E641" s="6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  <c r="AC641" s="5"/>
      <c r="AD641" s="5"/>
      <c r="AE641" s="5"/>
      <c r="AF641" s="5"/>
      <c r="AG641" s="5"/>
    </row>
    <row r="642" spans="1:33" ht="15.75" customHeight="1">
      <c r="A642" s="125"/>
      <c r="B642" s="126"/>
      <c r="C642" s="127"/>
      <c r="D642" s="4"/>
      <c r="E642" s="6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  <c r="AC642" s="5"/>
      <c r="AD642" s="5"/>
      <c r="AE642" s="5"/>
      <c r="AF642" s="5"/>
      <c r="AG642" s="5"/>
    </row>
    <row r="643" spans="1:33" ht="15.75" customHeight="1">
      <c r="A643" s="125"/>
      <c r="B643" s="126"/>
      <c r="C643" s="127"/>
      <c r="D643" s="4"/>
      <c r="E643" s="6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  <c r="AC643" s="5"/>
      <c r="AD643" s="5"/>
      <c r="AE643" s="5"/>
      <c r="AF643" s="5"/>
      <c r="AG643" s="5"/>
    </row>
    <row r="644" spans="1:33" ht="15.75" customHeight="1">
      <c r="A644" s="125"/>
      <c r="B644" s="126"/>
      <c r="C644" s="127"/>
      <c r="D644" s="4"/>
      <c r="E644" s="6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  <c r="AC644" s="5"/>
      <c r="AD644" s="5"/>
      <c r="AE644" s="5"/>
      <c r="AF644" s="5"/>
      <c r="AG644" s="5"/>
    </row>
    <row r="645" spans="1:33" ht="15.75" customHeight="1">
      <c r="A645" s="125"/>
      <c r="B645" s="126"/>
      <c r="C645" s="127"/>
      <c r="D645" s="4"/>
      <c r="E645" s="6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  <c r="AC645" s="5"/>
      <c r="AD645" s="5"/>
      <c r="AE645" s="5"/>
      <c r="AF645" s="5"/>
      <c r="AG645" s="5"/>
    </row>
    <row r="646" spans="1:33" ht="15.75" customHeight="1">
      <c r="A646" s="125"/>
      <c r="B646" s="126"/>
      <c r="C646" s="127"/>
      <c r="D646" s="4"/>
      <c r="E646" s="6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  <c r="AC646" s="5"/>
      <c r="AD646" s="5"/>
      <c r="AE646" s="5"/>
      <c r="AF646" s="5"/>
      <c r="AG646" s="5"/>
    </row>
    <row r="647" spans="1:33" ht="15.75" customHeight="1">
      <c r="A647" s="125"/>
      <c r="B647" s="126"/>
      <c r="C647" s="127"/>
      <c r="D647" s="4"/>
      <c r="E647" s="6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  <c r="AC647" s="5"/>
      <c r="AD647" s="5"/>
      <c r="AE647" s="5"/>
      <c r="AF647" s="5"/>
      <c r="AG647" s="5"/>
    </row>
    <row r="648" spans="1:33" ht="15.75" customHeight="1">
      <c r="A648" s="125"/>
      <c r="B648" s="126"/>
      <c r="C648" s="127"/>
      <c r="D648" s="4"/>
      <c r="E648" s="6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  <c r="AC648" s="5"/>
      <c r="AD648" s="5"/>
      <c r="AE648" s="5"/>
      <c r="AF648" s="5"/>
      <c r="AG648" s="5"/>
    </row>
    <row r="649" spans="1:33" ht="15.75" customHeight="1">
      <c r="A649" s="125"/>
      <c r="B649" s="126"/>
      <c r="C649" s="127"/>
      <c r="D649" s="4"/>
      <c r="E649" s="6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  <c r="AC649" s="5"/>
      <c r="AD649" s="5"/>
      <c r="AE649" s="5"/>
      <c r="AF649" s="5"/>
      <c r="AG649" s="5"/>
    </row>
    <row r="650" spans="1:33" ht="15.75" customHeight="1">
      <c r="A650" s="125"/>
      <c r="B650" s="126"/>
      <c r="C650" s="127"/>
      <c r="D650" s="4"/>
      <c r="E650" s="6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  <c r="AC650" s="5"/>
      <c r="AD650" s="5"/>
      <c r="AE650" s="5"/>
      <c r="AF650" s="5"/>
      <c r="AG650" s="5"/>
    </row>
    <row r="651" spans="1:33" ht="15.75" customHeight="1">
      <c r="A651" s="125"/>
      <c r="B651" s="126"/>
      <c r="C651" s="127"/>
      <c r="D651" s="4"/>
      <c r="E651" s="6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  <c r="AC651" s="5"/>
      <c r="AD651" s="5"/>
      <c r="AE651" s="5"/>
      <c r="AF651" s="5"/>
      <c r="AG651" s="5"/>
    </row>
    <row r="652" spans="1:33" ht="15.75" customHeight="1">
      <c r="A652" s="125"/>
      <c r="B652" s="126"/>
      <c r="C652" s="127"/>
      <c r="D652" s="4"/>
      <c r="E652" s="6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  <c r="AC652" s="5"/>
      <c r="AD652" s="5"/>
      <c r="AE652" s="5"/>
      <c r="AF652" s="5"/>
      <c r="AG652" s="5"/>
    </row>
    <row r="653" spans="1:33" ht="15.75" customHeight="1">
      <c r="A653" s="125"/>
      <c r="B653" s="126"/>
      <c r="C653" s="127"/>
      <c r="D653" s="4"/>
      <c r="E653" s="6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  <c r="AC653" s="5"/>
      <c r="AD653" s="5"/>
      <c r="AE653" s="5"/>
      <c r="AF653" s="5"/>
      <c r="AG653" s="5"/>
    </row>
    <row r="654" spans="1:33" ht="15.75" customHeight="1">
      <c r="A654" s="125"/>
      <c r="B654" s="126"/>
      <c r="C654" s="127"/>
      <c r="D654" s="4"/>
      <c r="E654" s="6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  <c r="AC654" s="5"/>
      <c r="AD654" s="5"/>
      <c r="AE654" s="5"/>
      <c r="AF654" s="5"/>
      <c r="AG654" s="5"/>
    </row>
    <row r="655" spans="1:33" ht="15.75" customHeight="1">
      <c r="A655" s="125"/>
      <c r="B655" s="126"/>
      <c r="C655" s="127"/>
      <c r="D655" s="4"/>
      <c r="E655" s="6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  <c r="AC655" s="5"/>
      <c r="AD655" s="5"/>
      <c r="AE655" s="5"/>
      <c r="AF655" s="5"/>
      <c r="AG655" s="5"/>
    </row>
    <row r="656" spans="1:33" ht="15.75" customHeight="1">
      <c r="A656" s="125"/>
      <c r="B656" s="126"/>
      <c r="C656" s="127"/>
      <c r="D656" s="4"/>
      <c r="E656" s="6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  <c r="AC656" s="5"/>
      <c r="AD656" s="5"/>
      <c r="AE656" s="5"/>
      <c r="AF656" s="5"/>
      <c r="AG656" s="5"/>
    </row>
    <row r="657" spans="1:33" ht="15.75" customHeight="1">
      <c r="A657" s="125"/>
      <c r="B657" s="126"/>
      <c r="C657" s="127"/>
      <c r="D657" s="4"/>
      <c r="E657" s="6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  <c r="AC657" s="5"/>
      <c r="AD657" s="5"/>
      <c r="AE657" s="5"/>
      <c r="AF657" s="5"/>
      <c r="AG657" s="5"/>
    </row>
    <row r="658" spans="1:33" ht="15.75" customHeight="1">
      <c r="A658" s="125"/>
      <c r="B658" s="126"/>
      <c r="C658" s="127"/>
      <c r="D658" s="4"/>
      <c r="E658" s="6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  <c r="AC658" s="5"/>
      <c r="AD658" s="5"/>
      <c r="AE658" s="5"/>
      <c r="AF658" s="5"/>
      <c r="AG658" s="5"/>
    </row>
    <row r="659" spans="1:33" ht="15.75" customHeight="1">
      <c r="A659" s="125"/>
      <c r="B659" s="126"/>
      <c r="C659" s="127"/>
      <c r="D659" s="4"/>
      <c r="E659" s="6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  <c r="AC659" s="5"/>
      <c r="AD659" s="5"/>
      <c r="AE659" s="5"/>
      <c r="AF659" s="5"/>
      <c r="AG659" s="5"/>
    </row>
    <row r="660" spans="1:33" ht="15.75" customHeight="1">
      <c r="A660" s="125"/>
      <c r="B660" s="126"/>
      <c r="C660" s="127"/>
      <c r="D660" s="4"/>
      <c r="E660" s="6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  <c r="AC660" s="5"/>
      <c r="AD660" s="5"/>
      <c r="AE660" s="5"/>
      <c r="AF660" s="5"/>
      <c r="AG660" s="5"/>
    </row>
    <row r="661" spans="1:33" ht="15.75" customHeight="1">
      <c r="A661" s="125"/>
      <c r="B661" s="126"/>
      <c r="C661" s="127"/>
      <c r="D661" s="4"/>
      <c r="E661" s="6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  <c r="AC661" s="5"/>
      <c r="AD661" s="5"/>
      <c r="AE661" s="5"/>
      <c r="AF661" s="5"/>
      <c r="AG661" s="5"/>
    </row>
    <row r="662" spans="1:33" ht="15.75" customHeight="1">
      <c r="A662" s="125"/>
      <c r="B662" s="126"/>
      <c r="C662" s="127"/>
      <c r="D662" s="4"/>
      <c r="E662" s="6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  <c r="AC662" s="5"/>
      <c r="AD662" s="5"/>
      <c r="AE662" s="5"/>
      <c r="AF662" s="5"/>
      <c r="AG662" s="5"/>
    </row>
    <row r="663" spans="1:33" ht="15.75" customHeight="1">
      <c r="A663" s="125"/>
      <c r="B663" s="126"/>
      <c r="C663" s="127"/>
      <c r="D663" s="4"/>
      <c r="E663" s="6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  <c r="AC663" s="5"/>
      <c r="AD663" s="5"/>
      <c r="AE663" s="5"/>
      <c r="AF663" s="5"/>
      <c r="AG663" s="5"/>
    </row>
    <row r="664" spans="1:33" ht="15.75" customHeight="1">
      <c r="A664" s="125"/>
      <c r="B664" s="126"/>
      <c r="C664" s="127"/>
      <c r="D664" s="4"/>
      <c r="E664" s="6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  <c r="AC664" s="5"/>
      <c r="AD664" s="5"/>
      <c r="AE664" s="5"/>
      <c r="AF664" s="5"/>
      <c r="AG664" s="5"/>
    </row>
    <row r="665" spans="1:33" ht="15.75" customHeight="1">
      <c r="A665" s="125"/>
      <c r="B665" s="126"/>
      <c r="C665" s="127"/>
      <c r="D665" s="4"/>
      <c r="E665" s="6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  <c r="AC665" s="5"/>
      <c r="AD665" s="5"/>
      <c r="AE665" s="5"/>
      <c r="AF665" s="5"/>
      <c r="AG665" s="5"/>
    </row>
    <row r="666" spans="1:33" ht="15.75" customHeight="1">
      <c r="A666" s="125"/>
      <c r="B666" s="126"/>
      <c r="C666" s="127"/>
      <c r="D666" s="4"/>
      <c r="E666" s="6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  <c r="AC666" s="5"/>
      <c r="AD666" s="5"/>
      <c r="AE666" s="5"/>
      <c r="AF666" s="5"/>
      <c r="AG666" s="5"/>
    </row>
    <row r="667" spans="1:33" ht="15.75" customHeight="1">
      <c r="A667" s="125"/>
      <c r="B667" s="126"/>
      <c r="C667" s="127"/>
      <c r="D667" s="4"/>
      <c r="E667" s="6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  <c r="AC667" s="5"/>
      <c r="AD667" s="5"/>
      <c r="AE667" s="5"/>
      <c r="AF667" s="5"/>
      <c r="AG667" s="5"/>
    </row>
    <row r="668" spans="1:33" ht="15.75" customHeight="1">
      <c r="A668" s="125"/>
      <c r="B668" s="126"/>
      <c r="C668" s="127"/>
      <c r="D668" s="4"/>
      <c r="E668" s="6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  <c r="AC668" s="5"/>
      <c r="AD668" s="5"/>
      <c r="AE668" s="5"/>
      <c r="AF668" s="5"/>
      <c r="AG668" s="5"/>
    </row>
    <row r="669" spans="1:33" ht="15.75" customHeight="1">
      <c r="A669" s="125"/>
      <c r="B669" s="126"/>
      <c r="C669" s="127"/>
      <c r="D669" s="4"/>
      <c r="E669" s="6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  <c r="AC669" s="5"/>
      <c r="AD669" s="5"/>
      <c r="AE669" s="5"/>
      <c r="AF669" s="5"/>
      <c r="AG669" s="5"/>
    </row>
    <row r="670" spans="1:33" ht="15.75" customHeight="1">
      <c r="A670" s="125"/>
      <c r="B670" s="126"/>
      <c r="C670" s="127"/>
      <c r="D670" s="4"/>
      <c r="E670" s="6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  <c r="AC670" s="5"/>
      <c r="AD670" s="5"/>
      <c r="AE670" s="5"/>
      <c r="AF670" s="5"/>
      <c r="AG670" s="5"/>
    </row>
    <row r="671" spans="1:33" ht="15.75" customHeight="1">
      <c r="A671" s="125"/>
      <c r="B671" s="126"/>
      <c r="C671" s="127"/>
      <c r="D671" s="4"/>
      <c r="E671" s="6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  <c r="AC671" s="5"/>
      <c r="AD671" s="5"/>
      <c r="AE671" s="5"/>
      <c r="AF671" s="5"/>
      <c r="AG671" s="5"/>
    </row>
    <row r="672" spans="1:33" ht="15.75" customHeight="1">
      <c r="A672" s="125"/>
      <c r="B672" s="126"/>
      <c r="C672" s="127"/>
      <c r="D672" s="4"/>
      <c r="E672" s="6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  <c r="AC672" s="5"/>
      <c r="AD672" s="5"/>
      <c r="AE672" s="5"/>
      <c r="AF672" s="5"/>
      <c r="AG672" s="5"/>
    </row>
    <row r="673" spans="1:33" ht="15.75" customHeight="1">
      <c r="A673" s="125"/>
      <c r="B673" s="126"/>
      <c r="C673" s="127"/>
      <c r="D673" s="4"/>
      <c r="E673" s="6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  <c r="AC673" s="5"/>
      <c r="AD673" s="5"/>
      <c r="AE673" s="5"/>
      <c r="AF673" s="5"/>
      <c r="AG673" s="5"/>
    </row>
    <row r="674" spans="1:33" ht="15.75" customHeight="1">
      <c r="A674" s="125"/>
      <c r="B674" s="126"/>
      <c r="C674" s="127"/>
      <c r="D674" s="4"/>
      <c r="E674" s="6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  <c r="AC674" s="5"/>
      <c r="AD674" s="5"/>
      <c r="AE674" s="5"/>
      <c r="AF674" s="5"/>
      <c r="AG674" s="5"/>
    </row>
    <row r="675" spans="1:33" ht="15.75" customHeight="1">
      <c r="A675" s="125"/>
      <c r="B675" s="126"/>
      <c r="C675" s="127"/>
      <c r="D675" s="4"/>
      <c r="E675" s="6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  <c r="AC675" s="5"/>
      <c r="AD675" s="5"/>
      <c r="AE675" s="5"/>
      <c r="AF675" s="5"/>
      <c r="AG675" s="5"/>
    </row>
    <row r="676" spans="1:33" ht="15.75" customHeight="1">
      <c r="A676" s="125"/>
      <c r="B676" s="126"/>
      <c r="C676" s="127"/>
      <c r="D676" s="4"/>
      <c r="E676" s="6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  <c r="AC676" s="5"/>
      <c r="AD676" s="5"/>
      <c r="AE676" s="5"/>
      <c r="AF676" s="5"/>
      <c r="AG676" s="5"/>
    </row>
    <row r="677" spans="1:33" ht="15.75" customHeight="1">
      <c r="A677" s="125"/>
      <c r="B677" s="126"/>
      <c r="C677" s="127"/>
      <c r="D677" s="4"/>
      <c r="E677" s="6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  <c r="AC677" s="5"/>
      <c r="AD677" s="5"/>
      <c r="AE677" s="5"/>
      <c r="AF677" s="5"/>
      <c r="AG677" s="5"/>
    </row>
    <row r="678" spans="1:33" ht="15.75" customHeight="1">
      <c r="A678" s="125"/>
      <c r="B678" s="126"/>
      <c r="C678" s="127"/>
      <c r="D678" s="4"/>
      <c r="E678" s="6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  <c r="AC678" s="5"/>
      <c r="AD678" s="5"/>
      <c r="AE678" s="5"/>
      <c r="AF678" s="5"/>
      <c r="AG678" s="5"/>
    </row>
    <row r="679" spans="1:33" ht="15.75" customHeight="1">
      <c r="A679" s="125"/>
      <c r="B679" s="126"/>
      <c r="C679" s="127"/>
      <c r="D679" s="4"/>
      <c r="E679" s="6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  <c r="AC679" s="5"/>
      <c r="AD679" s="5"/>
      <c r="AE679" s="5"/>
      <c r="AF679" s="5"/>
      <c r="AG679" s="5"/>
    </row>
    <row r="680" spans="1:33" ht="15.75" customHeight="1">
      <c r="A680" s="125"/>
      <c r="B680" s="126"/>
      <c r="C680" s="127"/>
      <c r="D680" s="4"/>
      <c r="E680" s="6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  <c r="AC680" s="5"/>
      <c r="AD680" s="5"/>
      <c r="AE680" s="5"/>
      <c r="AF680" s="5"/>
      <c r="AG680" s="5"/>
    </row>
    <row r="681" spans="1:33" ht="15.75" customHeight="1">
      <c r="A681" s="125"/>
      <c r="B681" s="126"/>
      <c r="C681" s="127"/>
      <c r="D681" s="4"/>
      <c r="E681" s="6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  <c r="AC681" s="5"/>
      <c r="AD681" s="5"/>
      <c r="AE681" s="5"/>
      <c r="AF681" s="5"/>
      <c r="AG681" s="5"/>
    </row>
    <row r="682" spans="1:33" ht="15.75" customHeight="1">
      <c r="A682" s="125"/>
      <c r="B682" s="126"/>
      <c r="C682" s="127"/>
      <c r="D682" s="4"/>
      <c r="E682" s="6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  <c r="AC682" s="5"/>
      <c r="AD682" s="5"/>
      <c r="AE682" s="5"/>
      <c r="AF682" s="5"/>
      <c r="AG682" s="5"/>
    </row>
    <row r="683" spans="1:33" ht="15.75" customHeight="1">
      <c r="A683" s="125"/>
      <c r="B683" s="126"/>
      <c r="C683" s="127"/>
      <c r="D683" s="4"/>
      <c r="E683" s="6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  <c r="AC683" s="5"/>
      <c r="AD683" s="5"/>
      <c r="AE683" s="5"/>
      <c r="AF683" s="5"/>
      <c r="AG683" s="5"/>
    </row>
    <row r="684" spans="1:33" ht="15.75" customHeight="1">
      <c r="A684" s="125"/>
      <c r="B684" s="126"/>
      <c r="C684" s="127"/>
      <c r="D684" s="4"/>
      <c r="E684" s="6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  <c r="AC684" s="5"/>
      <c r="AD684" s="5"/>
      <c r="AE684" s="5"/>
      <c r="AF684" s="5"/>
      <c r="AG684" s="5"/>
    </row>
    <row r="685" spans="1:33" ht="15.75" customHeight="1">
      <c r="A685" s="125"/>
      <c r="B685" s="126"/>
      <c r="C685" s="127"/>
      <c r="D685" s="4"/>
      <c r="E685" s="6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  <c r="AC685" s="5"/>
      <c r="AD685" s="5"/>
      <c r="AE685" s="5"/>
      <c r="AF685" s="5"/>
      <c r="AG685" s="5"/>
    </row>
    <row r="686" spans="1:33" ht="15.75" customHeight="1">
      <c r="A686" s="125"/>
      <c r="B686" s="126"/>
      <c r="C686" s="127"/>
      <c r="D686" s="4"/>
      <c r="E686" s="6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  <c r="AC686" s="5"/>
      <c r="AD686" s="5"/>
      <c r="AE686" s="5"/>
      <c r="AF686" s="5"/>
      <c r="AG686" s="5"/>
    </row>
    <row r="687" spans="1:33" ht="15.75" customHeight="1">
      <c r="A687" s="125"/>
      <c r="B687" s="126"/>
      <c r="C687" s="127"/>
      <c r="D687" s="4"/>
      <c r="E687" s="6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  <c r="AC687" s="5"/>
      <c r="AD687" s="5"/>
      <c r="AE687" s="5"/>
      <c r="AF687" s="5"/>
      <c r="AG687" s="5"/>
    </row>
    <row r="688" spans="1:33" ht="15.75" customHeight="1">
      <c r="A688" s="125"/>
      <c r="B688" s="126"/>
      <c r="C688" s="127"/>
      <c r="D688" s="4"/>
      <c r="E688" s="6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  <c r="AC688" s="5"/>
      <c r="AD688" s="5"/>
      <c r="AE688" s="5"/>
      <c r="AF688" s="5"/>
      <c r="AG688" s="5"/>
    </row>
    <row r="689" spans="1:33" ht="15.75" customHeight="1">
      <c r="A689" s="125"/>
      <c r="B689" s="126"/>
      <c r="C689" s="127"/>
      <c r="D689" s="4"/>
      <c r="E689" s="6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  <c r="AC689" s="5"/>
      <c r="AD689" s="5"/>
      <c r="AE689" s="5"/>
      <c r="AF689" s="5"/>
      <c r="AG689" s="5"/>
    </row>
    <row r="690" spans="1:33" ht="15.75" customHeight="1">
      <c r="A690" s="125"/>
      <c r="B690" s="126"/>
      <c r="C690" s="127"/>
      <c r="D690" s="4"/>
      <c r="E690" s="6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  <c r="AC690" s="5"/>
      <c r="AD690" s="5"/>
      <c r="AE690" s="5"/>
      <c r="AF690" s="5"/>
      <c r="AG690" s="5"/>
    </row>
    <row r="691" spans="1:33" ht="15.75" customHeight="1">
      <c r="A691" s="125"/>
      <c r="B691" s="126"/>
      <c r="C691" s="127"/>
      <c r="D691" s="4"/>
      <c r="E691" s="6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  <c r="AD691" s="5"/>
      <c r="AE691" s="5"/>
      <c r="AF691" s="5"/>
      <c r="AG691" s="5"/>
    </row>
    <row r="692" spans="1:33" ht="15.75" customHeight="1">
      <c r="A692" s="125"/>
      <c r="B692" s="126"/>
      <c r="C692" s="127"/>
      <c r="D692" s="4"/>
      <c r="E692" s="6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  <c r="AC692" s="5"/>
      <c r="AD692" s="5"/>
      <c r="AE692" s="5"/>
      <c r="AF692" s="5"/>
      <c r="AG692" s="5"/>
    </row>
    <row r="693" spans="1:33" ht="15.75" customHeight="1">
      <c r="A693" s="125"/>
      <c r="B693" s="126"/>
      <c r="C693" s="127"/>
      <c r="D693" s="4"/>
      <c r="E693" s="6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  <c r="AC693" s="5"/>
      <c r="AD693" s="5"/>
      <c r="AE693" s="5"/>
      <c r="AF693" s="5"/>
      <c r="AG693" s="5"/>
    </row>
    <row r="694" spans="1:33" ht="15.75" customHeight="1">
      <c r="A694" s="125"/>
      <c r="B694" s="126"/>
      <c r="C694" s="127"/>
      <c r="D694" s="4"/>
      <c r="E694" s="6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  <c r="AC694" s="5"/>
      <c r="AD694" s="5"/>
      <c r="AE694" s="5"/>
      <c r="AF694" s="5"/>
      <c r="AG694" s="5"/>
    </row>
    <row r="695" spans="1:33" ht="15.75" customHeight="1">
      <c r="A695" s="125"/>
      <c r="B695" s="126"/>
      <c r="C695" s="127"/>
      <c r="D695" s="4"/>
      <c r="E695" s="6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  <c r="AC695" s="5"/>
      <c r="AD695" s="5"/>
      <c r="AE695" s="5"/>
      <c r="AF695" s="5"/>
      <c r="AG695" s="5"/>
    </row>
    <row r="696" spans="1:33" ht="15.75" customHeight="1">
      <c r="A696" s="125"/>
      <c r="B696" s="126"/>
      <c r="C696" s="127"/>
      <c r="D696" s="4"/>
      <c r="E696" s="6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  <c r="AC696" s="5"/>
      <c r="AD696" s="5"/>
      <c r="AE696" s="5"/>
      <c r="AF696" s="5"/>
      <c r="AG696" s="5"/>
    </row>
    <row r="697" spans="1:33" ht="15.75" customHeight="1">
      <c r="A697" s="125"/>
      <c r="B697" s="126"/>
      <c r="C697" s="127"/>
      <c r="D697" s="4"/>
      <c r="E697" s="6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  <c r="AC697" s="5"/>
      <c r="AD697" s="5"/>
      <c r="AE697" s="5"/>
      <c r="AF697" s="5"/>
      <c r="AG697" s="5"/>
    </row>
    <row r="698" spans="1:33" ht="15.75" customHeight="1">
      <c r="A698" s="125"/>
      <c r="B698" s="126"/>
      <c r="C698" s="127"/>
      <c r="D698" s="4"/>
      <c r="E698" s="6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  <c r="AC698" s="5"/>
      <c r="AD698" s="5"/>
      <c r="AE698" s="5"/>
      <c r="AF698" s="5"/>
      <c r="AG698" s="5"/>
    </row>
    <row r="699" spans="1:33" ht="15.75" customHeight="1">
      <c r="A699" s="125"/>
      <c r="B699" s="126"/>
      <c r="C699" s="127"/>
      <c r="D699" s="4"/>
      <c r="E699" s="6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  <c r="AC699" s="5"/>
      <c r="AD699" s="5"/>
      <c r="AE699" s="5"/>
      <c r="AF699" s="5"/>
      <c r="AG699" s="5"/>
    </row>
    <row r="700" spans="1:33" ht="15.75" customHeight="1">
      <c r="A700" s="125"/>
      <c r="B700" s="126"/>
      <c r="C700" s="127"/>
      <c r="D700" s="4"/>
      <c r="E700" s="6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  <c r="AC700" s="5"/>
      <c r="AD700" s="5"/>
      <c r="AE700" s="5"/>
      <c r="AF700" s="5"/>
      <c r="AG700" s="5"/>
    </row>
    <row r="701" spans="1:33" ht="15.75" customHeight="1">
      <c r="A701" s="125"/>
      <c r="B701" s="126"/>
      <c r="C701" s="127"/>
      <c r="D701" s="4"/>
      <c r="E701" s="6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  <c r="AC701" s="5"/>
      <c r="AD701" s="5"/>
      <c r="AE701" s="5"/>
      <c r="AF701" s="5"/>
      <c r="AG701" s="5"/>
    </row>
    <row r="702" spans="1:33" ht="15.75" customHeight="1">
      <c r="A702" s="125"/>
      <c r="B702" s="126"/>
      <c r="C702" s="127"/>
      <c r="D702" s="4"/>
      <c r="E702" s="6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  <c r="AC702" s="5"/>
      <c r="AD702" s="5"/>
      <c r="AE702" s="5"/>
      <c r="AF702" s="5"/>
      <c r="AG702" s="5"/>
    </row>
    <row r="703" spans="1:33" ht="15.75" customHeight="1">
      <c r="A703" s="125"/>
      <c r="B703" s="126"/>
      <c r="C703" s="127"/>
      <c r="D703" s="4"/>
      <c r="E703" s="6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  <c r="AC703" s="5"/>
      <c r="AD703" s="5"/>
      <c r="AE703" s="5"/>
      <c r="AF703" s="5"/>
      <c r="AG703" s="5"/>
    </row>
    <row r="704" spans="1:33" ht="15.75" customHeight="1">
      <c r="A704" s="125"/>
      <c r="B704" s="126"/>
      <c r="C704" s="127"/>
      <c r="D704" s="4"/>
      <c r="E704" s="6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  <c r="AB704" s="5"/>
      <c r="AC704" s="5"/>
      <c r="AD704" s="5"/>
      <c r="AE704" s="5"/>
      <c r="AF704" s="5"/>
      <c r="AG704" s="5"/>
    </row>
    <row r="705" spans="1:33" ht="15.75" customHeight="1">
      <c r="A705" s="125"/>
      <c r="B705" s="126"/>
      <c r="C705" s="127"/>
      <c r="D705" s="4"/>
      <c r="E705" s="6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  <c r="AB705" s="5"/>
      <c r="AC705" s="5"/>
      <c r="AD705" s="5"/>
      <c r="AE705" s="5"/>
      <c r="AF705" s="5"/>
      <c r="AG705" s="5"/>
    </row>
    <row r="706" spans="1:33" ht="15.75" customHeight="1">
      <c r="A706" s="125"/>
      <c r="B706" s="126"/>
      <c r="C706" s="127"/>
      <c r="D706" s="4"/>
      <c r="E706" s="6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  <c r="AB706" s="5"/>
      <c r="AC706" s="5"/>
      <c r="AD706" s="5"/>
      <c r="AE706" s="5"/>
      <c r="AF706" s="5"/>
      <c r="AG706" s="5"/>
    </row>
    <row r="707" spans="1:33" ht="15.75" customHeight="1">
      <c r="A707" s="125"/>
      <c r="B707" s="126"/>
      <c r="C707" s="127"/>
      <c r="D707" s="4"/>
      <c r="E707" s="6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  <c r="AC707" s="5"/>
      <c r="AD707" s="5"/>
      <c r="AE707" s="5"/>
      <c r="AF707" s="5"/>
      <c r="AG707" s="5"/>
    </row>
    <row r="708" spans="1:33" ht="15.75" customHeight="1">
      <c r="A708" s="125"/>
      <c r="B708" s="126"/>
      <c r="C708" s="127"/>
      <c r="D708" s="4"/>
      <c r="E708" s="6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5"/>
      <c r="AC708" s="5"/>
      <c r="AD708" s="5"/>
      <c r="AE708" s="5"/>
      <c r="AF708" s="5"/>
      <c r="AG708" s="5"/>
    </row>
    <row r="709" spans="1:33" ht="15.75" customHeight="1">
      <c r="A709" s="125"/>
      <c r="B709" s="126"/>
      <c r="C709" s="127"/>
      <c r="D709" s="4"/>
      <c r="E709" s="6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5"/>
      <c r="AC709" s="5"/>
      <c r="AD709" s="5"/>
      <c r="AE709" s="5"/>
      <c r="AF709" s="5"/>
      <c r="AG709" s="5"/>
    </row>
    <row r="710" spans="1:33" ht="15.75" customHeight="1">
      <c r="A710" s="125"/>
      <c r="B710" s="126"/>
      <c r="C710" s="127"/>
      <c r="D710" s="4"/>
      <c r="E710" s="6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5"/>
      <c r="AC710" s="5"/>
      <c r="AD710" s="5"/>
      <c r="AE710" s="5"/>
      <c r="AF710" s="5"/>
      <c r="AG710" s="5"/>
    </row>
    <row r="711" spans="1:33" ht="15.75" customHeight="1">
      <c r="A711" s="125"/>
      <c r="B711" s="126"/>
      <c r="C711" s="127"/>
      <c r="D711" s="4"/>
      <c r="E711" s="6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  <c r="AC711" s="5"/>
      <c r="AD711" s="5"/>
      <c r="AE711" s="5"/>
      <c r="AF711" s="5"/>
      <c r="AG711" s="5"/>
    </row>
    <row r="712" spans="1:33" ht="15.75" customHeight="1">
      <c r="A712" s="125"/>
      <c r="B712" s="126"/>
      <c r="C712" s="127"/>
      <c r="D712" s="4"/>
      <c r="E712" s="6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5"/>
      <c r="AC712" s="5"/>
      <c r="AD712" s="5"/>
      <c r="AE712" s="5"/>
      <c r="AF712" s="5"/>
      <c r="AG712" s="5"/>
    </row>
    <row r="713" spans="1:33" ht="15.75" customHeight="1">
      <c r="A713" s="125"/>
      <c r="B713" s="126"/>
      <c r="C713" s="127"/>
      <c r="D713" s="4"/>
      <c r="E713" s="6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  <c r="AC713" s="5"/>
      <c r="AD713" s="5"/>
      <c r="AE713" s="5"/>
      <c r="AF713" s="5"/>
      <c r="AG713" s="5"/>
    </row>
    <row r="714" spans="1:33" ht="15.75" customHeight="1">
      <c r="A714" s="125"/>
      <c r="B714" s="126"/>
      <c r="C714" s="127"/>
      <c r="D714" s="4"/>
      <c r="E714" s="6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  <c r="AC714" s="5"/>
      <c r="AD714" s="5"/>
      <c r="AE714" s="5"/>
      <c r="AF714" s="5"/>
      <c r="AG714" s="5"/>
    </row>
    <row r="715" spans="1:33" ht="15.75" customHeight="1">
      <c r="A715" s="125"/>
      <c r="B715" s="126"/>
      <c r="C715" s="127"/>
      <c r="D715" s="4"/>
      <c r="E715" s="6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  <c r="AC715" s="5"/>
      <c r="AD715" s="5"/>
      <c r="AE715" s="5"/>
      <c r="AF715" s="5"/>
      <c r="AG715" s="5"/>
    </row>
    <row r="716" spans="1:33" ht="15.75" customHeight="1">
      <c r="A716" s="125"/>
      <c r="B716" s="126"/>
      <c r="C716" s="127"/>
      <c r="D716" s="4"/>
      <c r="E716" s="6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  <c r="AB716" s="5"/>
      <c r="AC716" s="5"/>
      <c r="AD716" s="5"/>
      <c r="AE716" s="5"/>
      <c r="AF716" s="5"/>
      <c r="AG716" s="5"/>
    </row>
    <row r="717" spans="1:33" ht="15.75" customHeight="1">
      <c r="A717" s="125"/>
      <c r="B717" s="126"/>
      <c r="C717" s="127"/>
      <c r="D717" s="4"/>
      <c r="E717" s="6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  <c r="AB717" s="5"/>
      <c r="AC717" s="5"/>
      <c r="AD717" s="5"/>
      <c r="AE717" s="5"/>
      <c r="AF717" s="5"/>
      <c r="AG717" s="5"/>
    </row>
    <row r="718" spans="1:33" ht="15.75" customHeight="1">
      <c r="A718" s="125"/>
      <c r="B718" s="126"/>
      <c r="C718" s="127"/>
      <c r="D718" s="4"/>
      <c r="E718" s="6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  <c r="AC718" s="5"/>
      <c r="AD718" s="5"/>
      <c r="AE718" s="5"/>
      <c r="AF718" s="5"/>
      <c r="AG718" s="5"/>
    </row>
    <row r="719" spans="1:33" ht="15.75" customHeight="1">
      <c r="A719" s="125"/>
      <c r="B719" s="126"/>
      <c r="C719" s="127"/>
      <c r="D719" s="4"/>
      <c r="E719" s="6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  <c r="AB719" s="5"/>
      <c r="AC719" s="5"/>
      <c r="AD719" s="5"/>
      <c r="AE719" s="5"/>
      <c r="AF719" s="5"/>
      <c r="AG719" s="5"/>
    </row>
    <row r="720" spans="1:33" ht="15.75" customHeight="1">
      <c r="A720" s="125"/>
      <c r="B720" s="126"/>
      <c r="C720" s="127"/>
      <c r="D720" s="4"/>
      <c r="E720" s="6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  <c r="AB720" s="5"/>
      <c r="AC720" s="5"/>
      <c r="AD720" s="5"/>
      <c r="AE720" s="5"/>
      <c r="AF720" s="5"/>
      <c r="AG720" s="5"/>
    </row>
    <row r="721" spans="1:33" ht="15.75" customHeight="1">
      <c r="A721" s="125"/>
      <c r="B721" s="126"/>
      <c r="C721" s="127"/>
      <c r="D721" s="4"/>
      <c r="E721" s="6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  <c r="AC721" s="5"/>
      <c r="AD721" s="5"/>
      <c r="AE721" s="5"/>
      <c r="AF721" s="5"/>
      <c r="AG721" s="5"/>
    </row>
    <row r="722" spans="1:33" ht="15.75" customHeight="1">
      <c r="A722" s="125"/>
      <c r="B722" s="126"/>
      <c r="C722" s="127"/>
      <c r="D722" s="4"/>
      <c r="E722" s="6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  <c r="AB722" s="5"/>
      <c r="AC722" s="5"/>
      <c r="AD722" s="5"/>
      <c r="AE722" s="5"/>
      <c r="AF722" s="5"/>
      <c r="AG722" s="5"/>
    </row>
    <row r="723" spans="1:33" ht="15.75" customHeight="1">
      <c r="A723" s="125"/>
      <c r="B723" s="126"/>
      <c r="C723" s="127"/>
      <c r="D723" s="4"/>
      <c r="E723" s="6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  <c r="AB723" s="5"/>
      <c r="AC723" s="5"/>
      <c r="AD723" s="5"/>
      <c r="AE723" s="5"/>
      <c r="AF723" s="5"/>
      <c r="AG723" s="5"/>
    </row>
    <row r="724" spans="1:33" ht="15.75" customHeight="1">
      <c r="A724" s="125"/>
      <c r="B724" s="126"/>
      <c r="C724" s="127"/>
      <c r="D724" s="4"/>
      <c r="E724" s="6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  <c r="AC724" s="5"/>
      <c r="AD724" s="5"/>
      <c r="AE724" s="5"/>
      <c r="AF724" s="5"/>
      <c r="AG724" s="5"/>
    </row>
    <row r="725" spans="1:33" ht="15.75" customHeight="1">
      <c r="A725" s="125"/>
      <c r="B725" s="126"/>
      <c r="C725" s="127"/>
      <c r="D725" s="4"/>
      <c r="E725" s="6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  <c r="AC725" s="5"/>
      <c r="AD725" s="5"/>
      <c r="AE725" s="5"/>
      <c r="AF725" s="5"/>
      <c r="AG725" s="5"/>
    </row>
    <row r="726" spans="1:33" ht="15.75" customHeight="1">
      <c r="A726" s="125"/>
      <c r="B726" s="126"/>
      <c r="C726" s="127"/>
      <c r="D726" s="4"/>
      <c r="E726" s="6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  <c r="AC726" s="5"/>
      <c r="AD726" s="5"/>
      <c r="AE726" s="5"/>
      <c r="AF726" s="5"/>
      <c r="AG726" s="5"/>
    </row>
    <row r="727" spans="1:33" ht="15.75" customHeight="1">
      <c r="A727" s="125"/>
      <c r="B727" s="126"/>
      <c r="C727" s="127"/>
      <c r="D727" s="4"/>
      <c r="E727" s="6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  <c r="AC727" s="5"/>
      <c r="AD727" s="5"/>
      <c r="AE727" s="5"/>
      <c r="AF727" s="5"/>
      <c r="AG727" s="5"/>
    </row>
    <row r="728" spans="1:33" ht="15.75" customHeight="1">
      <c r="A728" s="125"/>
      <c r="B728" s="126"/>
      <c r="C728" s="127"/>
      <c r="D728" s="4"/>
      <c r="E728" s="6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  <c r="AC728" s="5"/>
      <c r="AD728" s="5"/>
      <c r="AE728" s="5"/>
      <c r="AF728" s="5"/>
      <c r="AG728" s="5"/>
    </row>
    <row r="729" spans="1:33" ht="15.75" customHeight="1">
      <c r="A729" s="125"/>
      <c r="B729" s="126"/>
      <c r="C729" s="127"/>
      <c r="D729" s="4"/>
      <c r="E729" s="6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  <c r="AC729" s="5"/>
      <c r="AD729" s="5"/>
      <c r="AE729" s="5"/>
      <c r="AF729" s="5"/>
      <c r="AG729" s="5"/>
    </row>
    <row r="730" spans="1:33" ht="15.75" customHeight="1">
      <c r="A730" s="125"/>
      <c r="B730" s="126"/>
      <c r="C730" s="127"/>
      <c r="D730" s="4"/>
      <c r="E730" s="6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  <c r="AC730" s="5"/>
      <c r="AD730" s="5"/>
      <c r="AE730" s="5"/>
      <c r="AF730" s="5"/>
      <c r="AG730" s="5"/>
    </row>
    <row r="731" spans="1:33" ht="15.75" customHeight="1">
      <c r="A731" s="125"/>
      <c r="B731" s="126"/>
      <c r="C731" s="127"/>
      <c r="D731" s="4"/>
      <c r="E731" s="6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  <c r="AC731" s="5"/>
      <c r="AD731" s="5"/>
      <c r="AE731" s="5"/>
      <c r="AF731" s="5"/>
      <c r="AG731" s="5"/>
    </row>
    <row r="732" spans="1:33" ht="15.75" customHeight="1">
      <c r="A732" s="125"/>
      <c r="B732" s="126"/>
      <c r="C732" s="127"/>
      <c r="D732" s="4"/>
      <c r="E732" s="6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  <c r="AC732" s="5"/>
      <c r="AD732" s="5"/>
      <c r="AE732" s="5"/>
      <c r="AF732" s="5"/>
      <c r="AG732" s="5"/>
    </row>
    <row r="733" spans="1:33" ht="15.75" customHeight="1">
      <c r="A733" s="125"/>
      <c r="B733" s="126"/>
      <c r="C733" s="127"/>
      <c r="D733" s="4"/>
      <c r="E733" s="6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  <c r="AC733" s="5"/>
      <c r="AD733" s="5"/>
      <c r="AE733" s="5"/>
      <c r="AF733" s="5"/>
      <c r="AG733" s="5"/>
    </row>
    <row r="734" spans="1:33" ht="15.75" customHeight="1">
      <c r="A734" s="125"/>
      <c r="B734" s="126"/>
      <c r="C734" s="127"/>
      <c r="D734" s="4"/>
      <c r="E734" s="6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  <c r="AC734" s="5"/>
      <c r="AD734" s="5"/>
      <c r="AE734" s="5"/>
      <c r="AF734" s="5"/>
      <c r="AG734" s="5"/>
    </row>
    <row r="735" spans="1:33" ht="15.75" customHeight="1">
      <c r="A735" s="125"/>
      <c r="B735" s="126"/>
      <c r="C735" s="127"/>
      <c r="D735" s="4"/>
      <c r="E735" s="6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  <c r="AC735" s="5"/>
      <c r="AD735" s="5"/>
      <c r="AE735" s="5"/>
      <c r="AF735" s="5"/>
      <c r="AG735" s="5"/>
    </row>
    <row r="736" spans="1:33" ht="15.75" customHeight="1">
      <c r="A736" s="125"/>
      <c r="B736" s="126"/>
      <c r="C736" s="127"/>
      <c r="D736" s="4"/>
      <c r="E736" s="6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  <c r="AC736" s="5"/>
      <c r="AD736" s="5"/>
      <c r="AE736" s="5"/>
      <c r="AF736" s="5"/>
      <c r="AG736" s="5"/>
    </row>
    <row r="737" spans="1:33" ht="15.75" customHeight="1">
      <c r="A737" s="125"/>
      <c r="B737" s="126"/>
      <c r="C737" s="127"/>
      <c r="D737" s="4"/>
      <c r="E737" s="6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  <c r="AC737" s="5"/>
      <c r="AD737" s="5"/>
      <c r="AE737" s="5"/>
      <c r="AF737" s="5"/>
      <c r="AG737" s="5"/>
    </row>
    <row r="738" spans="1:33" ht="15.75" customHeight="1">
      <c r="A738" s="125"/>
      <c r="B738" s="126"/>
      <c r="C738" s="127"/>
      <c r="D738" s="4"/>
      <c r="E738" s="6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  <c r="AC738" s="5"/>
      <c r="AD738" s="5"/>
      <c r="AE738" s="5"/>
      <c r="AF738" s="5"/>
      <c r="AG738" s="5"/>
    </row>
    <row r="739" spans="1:33" ht="15.75" customHeight="1">
      <c r="A739" s="125"/>
      <c r="B739" s="126"/>
      <c r="C739" s="127"/>
      <c r="D739" s="4"/>
      <c r="E739" s="6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  <c r="AC739" s="5"/>
      <c r="AD739" s="5"/>
      <c r="AE739" s="5"/>
      <c r="AF739" s="5"/>
      <c r="AG739" s="5"/>
    </row>
    <row r="740" spans="1:33" ht="15.75" customHeight="1">
      <c r="A740" s="125"/>
      <c r="B740" s="126"/>
      <c r="C740" s="127"/>
      <c r="D740" s="4"/>
      <c r="E740" s="6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  <c r="AC740" s="5"/>
      <c r="AD740" s="5"/>
      <c r="AE740" s="5"/>
      <c r="AF740" s="5"/>
      <c r="AG740" s="5"/>
    </row>
    <row r="741" spans="1:33" ht="15.75" customHeight="1">
      <c r="A741" s="125"/>
      <c r="B741" s="126"/>
      <c r="C741" s="127"/>
      <c r="D741" s="4"/>
      <c r="E741" s="6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  <c r="AC741" s="5"/>
      <c r="AD741" s="5"/>
      <c r="AE741" s="5"/>
      <c r="AF741" s="5"/>
      <c r="AG741" s="5"/>
    </row>
    <row r="742" spans="1:33" ht="15.75" customHeight="1">
      <c r="A742" s="125"/>
      <c r="B742" s="126"/>
      <c r="C742" s="127"/>
      <c r="D742" s="4"/>
      <c r="E742" s="6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  <c r="AC742" s="5"/>
      <c r="AD742" s="5"/>
      <c r="AE742" s="5"/>
      <c r="AF742" s="5"/>
      <c r="AG742" s="5"/>
    </row>
    <row r="743" spans="1:33" ht="15.75" customHeight="1">
      <c r="A743" s="125"/>
      <c r="B743" s="126"/>
      <c r="C743" s="127"/>
      <c r="D743" s="4"/>
      <c r="E743" s="6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  <c r="AC743" s="5"/>
      <c r="AD743" s="5"/>
      <c r="AE743" s="5"/>
      <c r="AF743" s="5"/>
      <c r="AG743" s="5"/>
    </row>
    <row r="744" spans="1:33" ht="15.75" customHeight="1">
      <c r="A744" s="125"/>
      <c r="B744" s="126"/>
      <c r="C744" s="127"/>
      <c r="D744" s="4"/>
      <c r="E744" s="6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  <c r="AC744" s="5"/>
      <c r="AD744" s="5"/>
      <c r="AE744" s="5"/>
      <c r="AF744" s="5"/>
      <c r="AG744" s="5"/>
    </row>
    <row r="745" spans="1:33" ht="15.75" customHeight="1">
      <c r="A745" s="125"/>
      <c r="B745" s="126"/>
      <c r="C745" s="127"/>
      <c r="D745" s="4"/>
      <c r="E745" s="6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  <c r="AC745" s="5"/>
      <c r="AD745" s="5"/>
      <c r="AE745" s="5"/>
      <c r="AF745" s="5"/>
      <c r="AG745" s="5"/>
    </row>
    <row r="746" spans="1:33" ht="15.75" customHeight="1">
      <c r="A746" s="125"/>
      <c r="B746" s="126"/>
      <c r="C746" s="127"/>
      <c r="D746" s="4"/>
      <c r="E746" s="6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  <c r="AC746" s="5"/>
      <c r="AD746" s="5"/>
      <c r="AE746" s="5"/>
      <c r="AF746" s="5"/>
      <c r="AG746" s="5"/>
    </row>
    <row r="747" spans="1:33" ht="15.75" customHeight="1">
      <c r="A747" s="125"/>
      <c r="B747" s="126"/>
      <c r="C747" s="127"/>
      <c r="D747" s="4"/>
      <c r="E747" s="6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  <c r="AC747" s="5"/>
      <c r="AD747" s="5"/>
      <c r="AE747" s="5"/>
      <c r="AF747" s="5"/>
      <c r="AG747" s="5"/>
    </row>
    <row r="748" spans="1:33" ht="15.75" customHeight="1">
      <c r="A748" s="125"/>
      <c r="B748" s="126"/>
      <c r="C748" s="127"/>
      <c r="D748" s="4"/>
      <c r="E748" s="6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  <c r="AC748" s="5"/>
      <c r="AD748" s="5"/>
      <c r="AE748" s="5"/>
      <c r="AF748" s="5"/>
      <c r="AG748" s="5"/>
    </row>
    <row r="749" spans="1:33" ht="15.75" customHeight="1">
      <c r="A749" s="125"/>
      <c r="B749" s="126"/>
      <c r="C749" s="127"/>
      <c r="D749" s="4"/>
      <c r="E749" s="6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  <c r="AC749" s="5"/>
      <c r="AD749" s="5"/>
      <c r="AE749" s="5"/>
      <c r="AF749" s="5"/>
      <c r="AG749" s="5"/>
    </row>
    <row r="750" spans="1:33" ht="15.75" customHeight="1">
      <c r="A750" s="125"/>
      <c r="B750" s="126"/>
      <c r="C750" s="127"/>
      <c r="D750" s="4"/>
      <c r="E750" s="6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  <c r="AC750" s="5"/>
      <c r="AD750" s="5"/>
      <c r="AE750" s="5"/>
      <c r="AF750" s="5"/>
      <c r="AG750" s="5"/>
    </row>
    <row r="751" spans="1:33" ht="15.75" customHeight="1">
      <c r="A751" s="125"/>
      <c r="B751" s="126"/>
      <c r="C751" s="127"/>
      <c r="D751" s="4"/>
      <c r="E751" s="6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  <c r="AC751" s="5"/>
      <c r="AD751" s="5"/>
      <c r="AE751" s="5"/>
      <c r="AF751" s="5"/>
      <c r="AG751" s="5"/>
    </row>
    <row r="752" spans="1:33" ht="15.75" customHeight="1">
      <c r="A752" s="125"/>
      <c r="B752" s="126"/>
      <c r="C752" s="127"/>
      <c r="D752" s="4"/>
      <c r="E752" s="6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  <c r="AC752" s="5"/>
      <c r="AD752" s="5"/>
      <c r="AE752" s="5"/>
      <c r="AF752" s="5"/>
      <c r="AG752" s="5"/>
    </row>
    <row r="753" spans="1:33" ht="15.75" customHeight="1">
      <c r="A753" s="125"/>
      <c r="B753" s="126"/>
      <c r="C753" s="127"/>
      <c r="D753" s="4"/>
      <c r="E753" s="6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  <c r="AC753" s="5"/>
      <c r="AD753" s="5"/>
      <c r="AE753" s="5"/>
      <c r="AF753" s="5"/>
      <c r="AG753" s="5"/>
    </row>
    <row r="754" spans="1:33" ht="15.75" customHeight="1">
      <c r="A754" s="125"/>
      <c r="B754" s="126"/>
      <c r="C754" s="127"/>
      <c r="D754" s="4"/>
      <c r="E754" s="6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  <c r="AC754" s="5"/>
      <c r="AD754" s="5"/>
      <c r="AE754" s="5"/>
      <c r="AF754" s="5"/>
      <c r="AG754" s="5"/>
    </row>
    <row r="755" spans="1:33" ht="15.75" customHeight="1">
      <c r="A755" s="125"/>
      <c r="B755" s="126"/>
      <c r="C755" s="127"/>
      <c r="D755" s="4"/>
      <c r="E755" s="6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  <c r="AC755" s="5"/>
      <c r="AD755" s="5"/>
      <c r="AE755" s="5"/>
      <c r="AF755" s="5"/>
      <c r="AG755" s="5"/>
    </row>
    <row r="756" spans="1:33" ht="15.75" customHeight="1">
      <c r="A756" s="125"/>
      <c r="B756" s="126"/>
      <c r="C756" s="127"/>
      <c r="D756" s="4"/>
      <c r="E756" s="6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  <c r="AC756" s="5"/>
      <c r="AD756" s="5"/>
      <c r="AE756" s="5"/>
      <c r="AF756" s="5"/>
      <c r="AG756" s="5"/>
    </row>
    <row r="757" spans="1:33" ht="15.75" customHeight="1">
      <c r="A757" s="125"/>
      <c r="B757" s="126"/>
      <c r="C757" s="127"/>
      <c r="D757" s="4"/>
      <c r="E757" s="6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  <c r="AC757" s="5"/>
      <c r="AD757" s="5"/>
      <c r="AE757" s="5"/>
      <c r="AF757" s="5"/>
      <c r="AG757" s="5"/>
    </row>
    <row r="758" spans="1:33" ht="15.75" customHeight="1">
      <c r="A758" s="125"/>
      <c r="B758" s="126"/>
      <c r="C758" s="127"/>
      <c r="D758" s="4"/>
      <c r="E758" s="6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  <c r="AC758" s="5"/>
      <c r="AD758" s="5"/>
      <c r="AE758" s="5"/>
      <c r="AF758" s="5"/>
      <c r="AG758" s="5"/>
    </row>
    <row r="759" spans="1:33" ht="15.75" customHeight="1">
      <c r="A759" s="125"/>
      <c r="B759" s="126"/>
      <c r="C759" s="127"/>
      <c r="D759" s="4"/>
      <c r="E759" s="6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  <c r="AC759" s="5"/>
      <c r="AD759" s="5"/>
      <c r="AE759" s="5"/>
      <c r="AF759" s="5"/>
      <c r="AG759" s="5"/>
    </row>
    <row r="760" spans="1:33" ht="15.75" customHeight="1">
      <c r="A760" s="125"/>
      <c r="B760" s="126"/>
      <c r="C760" s="127"/>
      <c r="D760" s="4"/>
      <c r="E760" s="6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  <c r="AC760" s="5"/>
      <c r="AD760" s="5"/>
      <c r="AE760" s="5"/>
      <c r="AF760" s="5"/>
      <c r="AG760" s="5"/>
    </row>
    <row r="761" spans="1:33" ht="15.75" customHeight="1">
      <c r="A761" s="125"/>
      <c r="B761" s="126"/>
      <c r="C761" s="127"/>
      <c r="D761" s="4"/>
      <c r="E761" s="6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  <c r="AC761" s="5"/>
      <c r="AD761" s="5"/>
      <c r="AE761" s="5"/>
      <c r="AF761" s="5"/>
      <c r="AG761" s="5"/>
    </row>
    <row r="762" spans="1:33" ht="15.75" customHeight="1">
      <c r="A762" s="125"/>
      <c r="B762" s="126"/>
      <c r="C762" s="127"/>
      <c r="D762" s="4"/>
      <c r="E762" s="6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  <c r="AC762" s="5"/>
      <c r="AD762" s="5"/>
      <c r="AE762" s="5"/>
      <c r="AF762" s="5"/>
      <c r="AG762" s="5"/>
    </row>
    <row r="763" spans="1:33" ht="15.75" customHeight="1">
      <c r="A763" s="125"/>
      <c r="B763" s="126"/>
      <c r="C763" s="127"/>
      <c r="D763" s="4"/>
      <c r="E763" s="6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  <c r="AC763" s="5"/>
      <c r="AD763" s="5"/>
      <c r="AE763" s="5"/>
      <c r="AF763" s="5"/>
      <c r="AG763" s="5"/>
    </row>
    <row r="764" spans="1:33" ht="15.75" customHeight="1">
      <c r="A764" s="125"/>
      <c r="B764" s="126"/>
      <c r="C764" s="127"/>
      <c r="D764" s="4"/>
      <c r="E764" s="6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  <c r="AC764" s="5"/>
      <c r="AD764" s="5"/>
      <c r="AE764" s="5"/>
      <c r="AF764" s="5"/>
      <c r="AG764" s="5"/>
    </row>
    <row r="765" spans="1:33" ht="15.75" customHeight="1">
      <c r="A765" s="125"/>
      <c r="B765" s="126"/>
      <c r="C765" s="127"/>
      <c r="D765" s="4"/>
      <c r="E765" s="6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  <c r="AC765" s="5"/>
      <c r="AD765" s="5"/>
      <c r="AE765" s="5"/>
      <c r="AF765" s="5"/>
      <c r="AG765" s="5"/>
    </row>
    <row r="766" spans="1:33" ht="15.75" customHeight="1">
      <c r="A766" s="125"/>
      <c r="B766" s="126"/>
      <c r="C766" s="127"/>
      <c r="D766" s="4"/>
      <c r="E766" s="6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  <c r="AC766" s="5"/>
      <c r="AD766" s="5"/>
      <c r="AE766" s="5"/>
      <c r="AF766" s="5"/>
      <c r="AG766" s="5"/>
    </row>
    <row r="767" spans="1:33" ht="15.75" customHeight="1">
      <c r="A767" s="125"/>
      <c r="B767" s="126"/>
      <c r="C767" s="127"/>
      <c r="D767" s="4"/>
      <c r="E767" s="6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  <c r="AC767" s="5"/>
      <c r="AD767" s="5"/>
      <c r="AE767" s="5"/>
      <c r="AF767" s="5"/>
      <c r="AG767" s="5"/>
    </row>
    <row r="768" spans="1:33" ht="15.75" customHeight="1">
      <c r="A768" s="125"/>
      <c r="B768" s="126"/>
      <c r="C768" s="127"/>
      <c r="D768" s="4"/>
      <c r="E768" s="6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  <c r="AC768" s="5"/>
      <c r="AD768" s="5"/>
      <c r="AE768" s="5"/>
      <c r="AF768" s="5"/>
      <c r="AG768" s="5"/>
    </row>
    <row r="769" spans="1:33" ht="15.75" customHeight="1">
      <c r="A769" s="125"/>
      <c r="B769" s="126"/>
      <c r="C769" s="127"/>
      <c r="D769" s="4"/>
      <c r="E769" s="6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  <c r="AC769" s="5"/>
      <c r="AD769" s="5"/>
      <c r="AE769" s="5"/>
      <c r="AF769" s="5"/>
      <c r="AG769" s="5"/>
    </row>
    <row r="770" spans="1:33" ht="15.75" customHeight="1">
      <c r="A770" s="125"/>
      <c r="B770" s="126"/>
      <c r="C770" s="127"/>
      <c r="D770" s="4"/>
      <c r="E770" s="6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  <c r="AC770" s="5"/>
      <c r="AD770" s="5"/>
      <c r="AE770" s="5"/>
      <c r="AF770" s="5"/>
      <c r="AG770" s="5"/>
    </row>
    <row r="771" spans="1:33" ht="15.75" customHeight="1">
      <c r="A771" s="125"/>
      <c r="B771" s="126"/>
      <c r="C771" s="127"/>
      <c r="D771" s="4"/>
      <c r="E771" s="6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  <c r="AC771" s="5"/>
      <c r="AD771" s="5"/>
      <c r="AE771" s="5"/>
      <c r="AF771" s="5"/>
      <c r="AG771" s="5"/>
    </row>
    <row r="772" spans="1:33" ht="15.75" customHeight="1">
      <c r="A772" s="125"/>
      <c r="B772" s="126"/>
      <c r="C772" s="127"/>
      <c r="D772" s="4"/>
      <c r="E772" s="6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  <c r="AC772" s="5"/>
      <c r="AD772" s="5"/>
      <c r="AE772" s="5"/>
      <c r="AF772" s="5"/>
      <c r="AG772" s="5"/>
    </row>
    <row r="773" spans="1:33" ht="15.75" customHeight="1">
      <c r="A773" s="125"/>
      <c r="B773" s="126"/>
      <c r="C773" s="127"/>
      <c r="D773" s="4"/>
      <c r="E773" s="6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  <c r="AC773" s="5"/>
      <c r="AD773" s="5"/>
      <c r="AE773" s="5"/>
      <c r="AF773" s="5"/>
      <c r="AG773" s="5"/>
    </row>
    <row r="774" spans="1:33" ht="15.75" customHeight="1">
      <c r="A774" s="125"/>
      <c r="B774" s="126"/>
      <c r="C774" s="127"/>
      <c r="D774" s="4"/>
      <c r="E774" s="6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  <c r="AC774" s="5"/>
      <c r="AD774" s="5"/>
      <c r="AE774" s="5"/>
      <c r="AF774" s="5"/>
      <c r="AG774" s="5"/>
    </row>
    <row r="775" spans="1:33" ht="15.75" customHeight="1">
      <c r="A775" s="125"/>
      <c r="B775" s="126"/>
      <c r="C775" s="127"/>
      <c r="D775" s="4"/>
      <c r="E775" s="6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  <c r="AC775" s="5"/>
      <c r="AD775" s="5"/>
      <c r="AE775" s="5"/>
      <c r="AF775" s="5"/>
      <c r="AG775" s="5"/>
    </row>
    <row r="776" spans="1:33" ht="15.75" customHeight="1">
      <c r="A776" s="125"/>
      <c r="B776" s="126"/>
      <c r="C776" s="127"/>
      <c r="D776" s="4"/>
      <c r="E776" s="6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  <c r="AC776" s="5"/>
      <c r="AD776" s="5"/>
      <c r="AE776" s="5"/>
      <c r="AF776" s="5"/>
      <c r="AG776" s="5"/>
    </row>
    <row r="777" spans="1:33" ht="15.75" customHeight="1">
      <c r="A777" s="125"/>
      <c r="B777" s="126"/>
      <c r="C777" s="127"/>
      <c r="D777" s="4"/>
      <c r="E777" s="6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  <c r="AC777" s="5"/>
      <c r="AD777" s="5"/>
      <c r="AE777" s="5"/>
      <c r="AF777" s="5"/>
      <c r="AG777" s="5"/>
    </row>
    <row r="778" spans="1:33" ht="15.75" customHeight="1">
      <c r="A778" s="125"/>
      <c r="B778" s="126"/>
      <c r="C778" s="127"/>
      <c r="D778" s="4"/>
      <c r="E778" s="6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  <c r="AC778" s="5"/>
      <c r="AD778" s="5"/>
      <c r="AE778" s="5"/>
      <c r="AF778" s="5"/>
      <c r="AG778" s="5"/>
    </row>
    <row r="779" spans="1:33" ht="15.75" customHeight="1">
      <c r="A779" s="125"/>
      <c r="B779" s="126"/>
      <c r="C779" s="127"/>
      <c r="D779" s="4"/>
      <c r="E779" s="6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  <c r="AB779" s="5"/>
      <c r="AC779" s="5"/>
      <c r="AD779" s="5"/>
      <c r="AE779" s="5"/>
      <c r="AF779" s="5"/>
      <c r="AG779" s="5"/>
    </row>
    <row r="780" spans="1:33" ht="15.75" customHeight="1">
      <c r="A780" s="125"/>
      <c r="B780" s="126"/>
      <c r="C780" s="127"/>
      <c r="D780" s="4"/>
      <c r="E780" s="6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5"/>
      <c r="AC780" s="5"/>
      <c r="AD780" s="5"/>
      <c r="AE780" s="5"/>
      <c r="AF780" s="5"/>
      <c r="AG780" s="5"/>
    </row>
    <row r="781" spans="1:33" ht="15.75" customHeight="1">
      <c r="A781" s="125"/>
      <c r="B781" s="126"/>
      <c r="C781" s="127"/>
      <c r="D781" s="4"/>
      <c r="E781" s="6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  <c r="AC781" s="5"/>
      <c r="AD781" s="5"/>
      <c r="AE781" s="5"/>
      <c r="AF781" s="5"/>
      <c r="AG781" s="5"/>
    </row>
    <row r="782" spans="1:33" ht="15.75" customHeight="1">
      <c r="A782" s="125"/>
      <c r="B782" s="126"/>
      <c r="C782" s="127"/>
      <c r="D782" s="4"/>
      <c r="E782" s="6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5"/>
      <c r="AC782" s="5"/>
      <c r="AD782" s="5"/>
      <c r="AE782" s="5"/>
      <c r="AF782" s="5"/>
      <c r="AG782" s="5"/>
    </row>
    <row r="783" spans="1:33" ht="15.75" customHeight="1">
      <c r="A783" s="125"/>
      <c r="B783" s="126"/>
      <c r="C783" s="127"/>
      <c r="D783" s="4"/>
      <c r="E783" s="6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5"/>
      <c r="AC783" s="5"/>
      <c r="AD783" s="5"/>
      <c r="AE783" s="5"/>
      <c r="AF783" s="5"/>
      <c r="AG783" s="5"/>
    </row>
    <row r="784" spans="1:33" ht="15.75" customHeight="1">
      <c r="A784" s="125"/>
      <c r="B784" s="126"/>
      <c r="C784" s="127"/>
      <c r="D784" s="4"/>
      <c r="E784" s="6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  <c r="AC784" s="5"/>
      <c r="AD784" s="5"/>
      <c r="AE784" s="5"/>
      <c r="AF784" s="5"/>
      <c r="AG784" s="5"/>
    </row>
    <row r="785" spans="1:33" ht="15.75" customHeight="1">
      <c r="A785" s="125"/>
      <c r="B785" s="126"/>
      <c r="C785" s="127"/>
      <c r="D785" s="4"/>
      <c r="E785" s="6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  <c r="AC785" s="5"/>
      <c r="AD785" s="5"/>
      <c r="AE785" s="5"/>
      <c r="AF785" s="5"/>
      <c r="AG785" s="5"/>
    </row>
    <row r="786" spans="1:33" ht="15.75" customHeight="1">
      <c r="A786" s="125"/>
      <c r="B786" s="126"/>
      <c r="C786" s="127"/>
      <c r="D786" s="4"/>
      <c r="E786" s="6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  <c r="AC786" s="5"/>
      <c r="AD786" s="5"/>
      <c r="AE786" s="5"/>
      <c r="AF786" s="5"/>
      <c r="AG786" s="5"/>
    </row>
    <row r="787" spans="1:33" ht="15.75" customHeight="1">
      <c r="A787" s="125"/>
      <c r="B787" s="126"/>
      <c r="C787" s="127"/>
      <c r="D787" s="4"/>
      <c r="E787" s="6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  <c r="AC787" s="5"/>
      <c r="AD787" s="5"/>
      <c r="AE787" s="5"/>
      <c r="AF787" s="5"/>
      <c r="AG787" s="5"/>
    </row>
    <row r="788" spans="1:33" ht="15.75" customHeight="1">
      <c r="A788" s="125"/>
      <c r="B788" s="126"/>
      <c r="C788" s="127"/>
      <c r="D788" s="4"/>
      <c r="E788" s="6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  <c r="AC788" s="5"/>
      <c r="AD788" s="5"/>
      <c r="AE788" s="5"/>
      <c r="AF788" s="5"/>
      <c r="AG788" s="5"/>
    </row>
    <row r="789" spans="1:33" ht="15.75" customHeight="1">
      <c r="A789" s="125"/>
      <c r="B789" s="126"/>
      <c r="C789" s="127"/>
      <c r="D789" s="4"/>
      <c r="E789" s="6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  <c r="AB789" s="5"/>
      <c r="AC789" s="5"/>
      <c r="AD789" s="5"/>
      <c r="AE789" s="5"/>
      <c r="AF789" s="5"/>
      <c r="AG789" s="5"/>
    </row>
    <row r="790" spans="1:33" ht="15.75" customHeight="1">
      <c r="A790" s="125"/>
      <c r="B790" s="126"/>
      <c r="C790" s="127"/>
      <c r="D790" s="4"/>
      <c r="E790" s="6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  <c r="AC790" s="5"/>
      <c r="AD790" s="5"/>
      <c r="AE790" s="5"/>
      <c r="AF790" s="5"/>
      <c r="AG790" s="5"/>
    </row>
    <row r="791" spans="1:33" ht="15.75" customHeight="1">
      <c r="A791" s="125"/>
      <c r="B791" s="126"/>
      <c r="C791" s="127"/>
      <c r="D791" s="4"/>
      <c r="E791" s="6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  <c r="AB791" s="5"/>
      <c r="AC791" s="5"/>
      <c r="AD791" s="5"/>
      <c r="AE791" s="5"/>
      <c r="AF791" s="5"/>
      <c r="AG791" s="5"/>
    </row>
    <row r="792" spans="1:33" ht="15.75" customHeight="1">
      <c r="A792" s="125"/>
      <c r="B792" s="126"/>
      <c r="C792" s="127"/>
      <c r="D792" s="4"/>
      <c r="E792" s="6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  <c r="AB792" s="5"/>
      <c r="AC792" s="5"/>
      <c r="AD792" s="5"/>
      <c r="AE792" s="5"/>
      <c r="AF792" s="5"/>
      <c r="AG792" s="5"/>
    </row>
    <row r="793" spans="1:33" ht="15.75" customHeight="1">
      <c r="A793" s="125"/>
      <c r="B793" s="126"/>
      <c r="C793" s="127"/>
      <c r="D793" s="4"/>
      <c r="E793" s="6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  <c r="AC793" s="5"/>
      <c r="AD793" s="5"/>
      <c r="AE793" s="5"/>
      <c r="AF793" s="5"/>
      <c r="AG793" s="5"/>
    </row>
    <row r="794" spans="1:33" ht="15.75" customHeight="1">
      <c r="A794" s="125"/>
      <c r="B794" s="126"/>
      <c r="C794" s="127"/>
      <c r="D794" s="4"/>
      <c r="E794" s="6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  <c r="AB794" s="5"/>
      <c r="AC794" s="5"/>
      <c r="AD794" s="5"/>
      <c r="AE794" s="5"/>
      <c r="AF794" s="5"/>
      <c r="AG794" s="5"/>
    </row>
    <row r="795" spans="1:33" ht="15.75" customHeight="1">
      <c r="A795" s="125"/>
      <c r="B795" s="126"/>
      <c r="C795" s="127"/>
      <c r="D795" s="4"/>
      <c r="E795" s="6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  <c r="AB795" s="5"/>
      <c r="AC795" s="5"/>
      <c r="AD795" s="5"/>
      <c r="AE795" s="5"/>
      <c r="AF795" s="5"/>
      <c r="AG795" s="5"/>
    </row>
    <row r="796" spans="1:33" ht="15.75" customHeight="1">
      <c r="A796" s="125"/>
      <c r="B796" s="126"/>
      <c r="C796" s="127"/>
      <c r="D796" s="4"/>
      <c r="E796" s="6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  <c r="AC796" s="5"/>
      <c r="AD796" s="5"/>
      <c r="AE796" s="5"/>
      <c r="AF796" s="5"/>
      <c r="AG796" s="5"/>
    </row>
    <row r="797" spans="1:33" ht="15.75" customHeight="1">
      <c r="A797" s="125"/>
      <c r="B797" s="126"/>
      <c r="C797" s="127"/>
      <c r="D797" s="4"/>
      <c r="E797" s="6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  <c r="AB797" s="5"/>
      <c r="AC797" s="5"/>
      <c r="AD797" s="5"/>
      <c r="AE797" s="5"/>
      <c r="AF797" s="5"/>
      <c r="AG797" s="5"/>
    </row>
    <row r="798" spans="1:33" ht="15.75" customHeight="1">
      <c r="A798" s="125"/>
      <c r="B798" s="126"/>
      <c r="C798" s="127"/>
      <c r="D798" s="4"/>
      <c r="E798" s="6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  <c r="AB798" s="5"/>
      <c r="AC798" s="5"/>
      <c r="AD798" s="5"/>
      <c r="AE798" s="5"/>
      <c r="AF798" s="5"/>
      <c r="AG798" s="5"/>
    </row>
    <row r="799" spans="1:33" ht="15.75" customHeight="1">
      <c r="A799" s="125"/>
      <c r="B799" s="126"/>
      <c r="C799" s="127"/>
      <c r="D799" s="4"/>
      <c r="E799" s="6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  <c r="AC799" s="5"/>
      <c r="AD799" s="5"/>
      <c r="AE799" s="5"/>
      <c r="AF799" s="5"/>
      <c r="AG799" s="5"/>
    </row>
    <row r="800" spans="1:33" ht="15.75" customHeight="1">
      <c r="A800" s="125"/>
      <c r="B800" s="126"/>
      <c r="C800" s="127"/>
      <c r="D800" s="4"/>
      <c r="E800" s="6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5"/>
      <c r="AC800" s="5"/>
      <c r="AD800" s="5"/>
      <c r="AE800" s="5"/>
      <c r="AF800" s="5"/>
      <c r="AG800" s="5"/>
    </row>
    <row r="801" spans="1:33" ht="15.75" customHeight="1">
      <c r="A801" s="125"/>
      <c r="B801" s="126"/>
      <c r="C801" s="127"/>
      <c r="D801" s="4"/>
      <c r="E801" s="6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5"/>
      <c r="AC801" s="5"/>
      <c r="AD801" s="5"/>
      <c r="AE801" s="5"/>
      <c r="AF801" s="5"/>
      <c r="AG801" s="5"/>
    </row>
    <row r="802" spans="1:33" ht="15.75" customHeight="1">
      <c r="A802" s="125"/>
      <c r="B802" s="126"/>
      <c r="C802" s="127"/>
      <c r="D802" s="4"/>
      <c r="E802" s="6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  <c r="AC802" s="5"/>
      <c r="AD802" s="5"/>
      <c r="AE802" s="5"/>
      <c r="AF802" s="5"/>
      <c r="AG802" s="5"/>
    </row>
    <row r="803" spans="1:33" ht="15.75" customHeight="1">
      <c r="A803" s="125"/>
      <c r="B803" s="126"/>
      <c r="C803" s="127"/>
      <c r="D803" s="4"/>
      <c r="E803" s="6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  <c r="AB803" s="5"/>
      <c r="AC803" s="5"/>
      <c r="AD803" s="5"/>
      <c r="AE803" s="5"/>
      <c r="AF803" s="5"/>
      <c r="AG803" s="5"/>
    </row>
    <row r="804" spans="1:33" ht="15.75" customHeight="1">
      <c r="A804" s="125"/>
      <c r="B804" s="126"/>
      <c r="C804" s="127"/>
      <c r="D804" s="4"/>
      <c r="E804" s="6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  <c r="AB804" s="5"/>
      <c r="AC804" s="5"/>
      <c r="AD804" s="5"/>
      <c r="AE804" s="5"/>
      <c r="AF804" s="5"/>
      <c r="AG804" s="5"/>
    </row>
    <row r="805" spans="1:33" ht="15.75" customHeight="1">
      <c r="A805" s="125"/>
      <c r="B805" s="126"/>
      <c r="C805" s="127"/>
      <c r="D805" s="4"/>
      <c r="E805" s="6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  <c r="AC805" s="5"/>
      <c r="AD805" s="5"/>
      <c r="AE805" s="5"/>
      <c r="AF805" s="5"/>
      <c r="AG805" s="5"/>
    </row>
    <row r="806" spans="1:33" ht="15.75" customHeight="1">
      <c r="A806" s="125"/>
      <c r="B806" s="126"/>
      <c r="C806" s="127"/>
      <c r="D806" s="4"/>
      <c r="E806" s="6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  <c r="AB806" s="5"/>
      <c r="AC806" s="5"/>
      <c r="AD806" s="5"/>
      <c r="AE806" s="5"/>
      <c r="AF806" s="5"/>
      <c r="AG806" s="5"/>
    </row>
    <row r="807" spans="1:33" ht="15.75" customHeight="1">
      <c r="A807" s="125"/>
      <c r="B807" s="126"/>
      <c r="C807" s="127"/>
      <c r="D807" s="4"/>
      <c r="E807" s="6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  <c r="AC807" s="5"/>
      <c r="AD807" s="5"/>
      <c r="AE807" s="5"/>
      <c r="AF807" s="5"/>
      <c r="AG807" s="5"/>
    </row>
    <row r="808" spans="1:33" ht="15.75" customHeight="1">
      <c r="A808" s="125"/>
      <c r="B808" s="126"/>
      <c r="C808" s="127"/>
      <c r="D808" s="4"/>
      <c r="E808" s="6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  <c r="AC808" s="5"/>
      <c r="AD808" s="5"/>
      <c r="AE808" s="5"/>
      <c r="AF808" s="5"/>
      <c r="AG808" s="5"/>
    </row>
    <row r="809" spans="1:33" ht="15.75" customHeight="1">
      <c r="A809" s="125"/>
      <c r="B809" s="126"/>
      <c r="C809" s="127"/>
      <c r="D809" s="4"/>
      <c r="E809" s="6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  <c r="AC809" s="5"/>
      <c r="AD809" s="5"/>
      <c r="AE809" s="5"/>
      <c r="AF809" s="5"/>
      <c r="AG809" s="5"/>
    </row>
    <row r="810" spans="1:33" ht="15.75" customHeight="1">
      <c r="A810" s="125"/>
      <c r="B810" s="126"/>
      <c r="C810" s="127"/>
      <c r="D810" s="4"/>
      <c r="E810" s="6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  <c r="AB810" s="5"/>
      <c r="AC810" s="5"/>
      <c r="AD810" s="5"/>
      <c r="AE810" s="5"/>
      <c r="AF810" s="5"/>
      <c r="AG810" s="5"/>
    </row>
    <row r="811" spans="1:33" ht="15.75" customHeight="1">
      <c r="A811" s="125"/>
      <c r="B811" s="126"/>
      <c r="C811" s="127"/>
      <c r="D811" s="4"/>
      <c r="E811" s="6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  <c r="AC811" s="5"/>
      <c r="AD811" s="5"/>
      <c r="AE811" s="5"/>
      <c r="AF811" s="5"/>
      <c r="AG811" s="5"/>
    </row>
    <row r="812" spans="1:33" ht="15.75" customHeight="1">
      <c r="A812" s="125"/>
      <c r="B812" s="126"/>
      <c r="C812" s="127"/>
      <c r="D812" s="4"/>
      <c r="E812" s="6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5"/>
      <c r="AC812" s="5"/>
      <c r="AD812" s="5"/>
      <c r="AE812" s="5"/>
      <c r="AF812" s="5"/>
      <c r="AG812" s="5"/>
    </row>
    <row r="813" spans="1:33" ht="15.75" customHeight="1">
      <c r="A813" s="125"/>
      <c r="B813" s="126"/>
      <c r="C813" s="127"/>
      <c r="D813" s="4"/>
      <c r="E813" s="6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5"/>
      <c r="AC813" s="5"/>
      <c r="AD813" s="5"/>
      <c r="AE813" s="5"/>
      <c r="AF813" s="5"/>
      <c r="AG813" s="5"/>
    </row>
    <row r="814" spans="1:33" ht="15.75" customHeight="1">
      <c r="A814" s="125"/>
      <c r="B814" s="126"/>
      <c r="C814" s="127"/>
      <c r="D814" s="4"/>
      <c r="E814" s="6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  <c r="AC814" s="5"/>
      <c r="AD814" s="5"/>
      <c r="AE814" s="5"/>
      <c r="AF814" s="5"/>
      <c r="AG814" s="5"/>
    </row>
    <row r="815" spans="1:33" ht="15.75" customHeight="1">
      <c r="A815" s="125"/>
      <c r="B815" s="126"/>
      <c r="C815" s="127"/>
      <c r="D815" s="4"/>
      <c r="E815" s="6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  <c r="AB815" s="5"/>
      <c r="AC815" s="5"/>
      <c r="AD815" s="5"/>
      <c r="AE815" s="5"/>
      <c r="AF815" s="5"/>
      <c r="AG815" s="5"/>
    </row>
    <row r="816" spans="1:33" ht="15.75" customHeight="1">
      <c r="A816" s="125"/>
      <c r="B816" s="126"/>
      <c r="C816" s="127"/>
      <c r="D816" s="4"/>
      <c r="E816" s="6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  <c r="AB816" s="5"/>
      <c r="AC816" s="5"/>
      <c r="AD816" s="5"/>
      <c r="AE816" s="5"/>
      <c r="AF816" s="5"/>
      <c r="AG816" s="5"/>
    </row>
    <row r="817" spans="1:33" ht="15.75" customHeight="1">
      <c r="A817" s="125"/>
      <c r="B817" s="126"/>
      <c r="C817" s="127"/>
      <c r="D817" s="4"/>
      <c r="E817" s="6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  <c r="AC817" s="5"/>
      <c r="AD817" s="5"/>
      <c r="AE817" s="5"/>
      <c r="AF817" s="5"/>
      <c r="AG817" s="5"/>
    </row>
    <row r="818" spans="1:33" ht="15.75" customHeight="1">
      <c r="A818" s="125"/>
      <c r="B818" s="126"/>
      <c r="C818" s="127"/>
      <c r="D818" s="4"/>
      <c r="E818" s="6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  <c r="AB818" s="5"/>
      <c r="AC818" s="5"/>
      <c r="AD818" s="5"/>
      <c r="AE818" s="5"/>
      <c r="AF818" s="5"/>
      <c r="AG818" s="5"/>
    </row>
    <row r="819" spans="1:33" ht="15.75" customHeight="1">
      <c r="A819" s="125"/>
      <c r="B819" s="126"/>
      <c r="C819" s="127"/>
      <c r="D819" s="4"/>
      <c r="E819" s="6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  <c r="AB819" s="5"/>
      <c r="AC819" s="5"/>
      <c r="AD819" s="5"/>
      <c r="AE819" s="5"/>
      <c r="AF819" s="5"/>
      <c r="AG819" s="5"/>
    </row>
    <row r="820" spans="1:33" ht="15.75" customHeight="1">
      <c r="A820" s="125"/>
      <c r="B820" s="126"/>
      <c r="C820" s="127"/>
      <c r="D820" s="4"/>
      <c r="E820" s="6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  <c r="AC820" s="5"/>
      <c r="AD820" s="5"/>
      <c r="AE820" s="5"/>
      <c r="AF820" s="5"/>
      <c r="AG820" s="5"/>
    </row>
    <row r="821" spans="1:33" ht="15.75" customHeight="1">
      <c r="A821" s="125"/>
      <c r="B821" s="126"/>
      <c r="C821" s="127"/>
      <c r="D821" s="4"/>
      <c r="E821" s="6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  <c r="AB821" s="5"/>
      <c r="AC821" s="5"/>
      <c r="AD821" s="5"/>
      <c r="AE821" s="5"/>
      <c r="AF821" s="5"/>
      <c r="AG821" s="5"/>
    </row>
    <row r="822" spans="1:33" ht="15.75" customHeight="1">
      <c r="A822" s="125"/>
      <c r="B822" s="126"/>
      <c r="C822" s="127"/>
      <c r="D822" s="4"/>
      <c r="E822" s="6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  <c r="AB822" s="5"/>
      <c r="AC822" s="5"/>
      <c r="AD822" s="5"/>
      <c r="AE822" s="5"/>
      <c r="AF822" s="5"/>
      <c r="AG822" s="5"/>
    </row>
    <row r="823" spans="1:33" ht="15.75" customHeight="1">
      <c r="A823" s="125"/>
      <c r="B823" s="126"/>
      <c r="C823" s="127"/>
      <c r="D823" s="4"/>
      <c r="E823" s="6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  <c r="AC823" s="5"/>
      <c r="AD823" s="5"/>
      <c r="AE823" s="5"/>
      <c r="AF823" s="5"/>
      <c r="AG823" s="5"/>
    </row>
    <row r="824" spans="1:33" ht="15.75" customHeight="1">
      <c r="A824" s="125"/>
      <c r="B824" s="126"/>
      <c r="C824" s="127"/>
      <c r="D824" s="4"/>
      <c r="E824" s="6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  <c r="AB824" s="5"/>
      <c r="AC824" s="5"/>
      <c r="AD824" s="5"/>
      <c r="AE824" s="5"/>
      <c r="AF824" s="5"/>
      <c r="AG824" s="5"/>
    </row>
    <row r="825" spans="1:33" ht="15.75" customHeight="1">
      <c r="A825" s="125"/>
      <c r="B825" s="126"/>
      <c r="C825" s="127"/>
      <c r="D825" s="4"/>
      <c r="E825" s="6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  <c r="AB825" s="5"/>
      <c r="AC825" s="5"/>
      <c r="AD825" s="5"/>
      <c r="AE825" s="5"/>
      <c r="AF825" s="5"/>
      <c r="AG825" s="5"/>
    </row>
    <row r="826" spans="1:33" ht="15.75" customHeight="1">
      <c r="A826" s="125"/>
      <c r="B826" s="126"/>
      <c r="C826" s="127"/>
      <c r="D826" s="4"/>
      <c r="E826" s="6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  <c r="AB826" s="5"/>
      <c r="AC826" s="5"/>
      <c r="AD826" s="5"/>
      <c r="AE826" s="5"/>
      <c r="AF826" s="5"/>
      <c r="AG826" s="5"/>
    </row>
    <row r="827" spans="1:33" ht="15.75" customHeight="1">
      <c r="A827" s="125"/>
      <c r="B827" s="126"/>
      <c r="C827" s="127"/>
      <c r="D827" s="4"/>
      <c r="E827" s="6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  <c r="AB827" s="5"/>
      <c r="AC827" s="5"/>
      <c r="AD827" s="5"/>
      <c r="AE827" s="5"/>
      <c r="AF827" s="5"/>
      <c r="AG827" s="5"/>
    </row>
    <row r="828" spans="1:33" ht="15.75" customHeight="1">
      <c r="A828" s="125"/>
      <c r="B828" s="126"/>
      <c r="C828" s="127"/>
      <c r="D828" s="4"/>
      <c r="E828" s="6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  <c r="AB828" s="5"/>
      <c r="AC828" s="5"/>
      <c r="AD828" s="5"/>
      <c r="AE828" s="5"/>
      <c r="AF828" s="5"/>
      <c r="AG828" s="5"/>
    </row>
    <row r="829" spans="1:33" ht="15.75" customHeight="1">
      <c r="A829" s="125"/>
      <c r="B829" s="126"/>
      <c r="C829" s="127"/>
      <c r="D829" s="4"/>
      <c r="E829" s="6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  <c r="AB829" s="5"/>
      <c r="AC829" s="5"/>
      <c r="AD829" s="5"/>
      <c r="AE829" s="5"/>
      <c r="AF829" s="5"/>
      <c r="AG829" s="5"/>
    </row>
    <row r="830" spans="1:33" ht="15.75" customHeight="1">
      <c r="A830" s="125"/>
      <c r="B830" s="126"/>
      <c r="C830" s="127"/>
      <c r="D830" s="4"/>
      <c r="E830" s="6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  <c r="AB830" s="5"/>
      <c r="AC830" s="5"/>
      <c r="AD830" s="5"/>
      <c r="AE830" s="5"/>
      <c r="AF830" s="5"/>
      <c r="AG830" s="5"/>
    </row>
    <row r="831" spans="1:33" ht="15.75" customHeight="1">
      <c r="A831" s="125"/>
      <c r="B831" s="126"/>
      <c r="C831" s="127"/>
      <c r="D831" s="4"/>
      <c r="E831" s="6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  <c r="AB831" s="5"/>
      <c r="AC831" s="5"/>
      <c r="AD831" s="5"/>
      <c r="AE831" s="5"/>
      <c r="AF831" s="5"/>
      <c r="AG831" s="5"/>
    </row>
    <row r="832" spans="1:33" ht="15.75" customHeight="1">
      <c r="A832" s="125"/>
      <c r="B832" s="126"/>
      <c r="C832" s="127"/>
      <c r="D832" s="4"/>
      <c r="E832" s="6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  <c r="AC832" s="5"/>
      <c r="AD832" s="5"/>
      <c r="AE832" s="5"/>
      <c r="AF832" s="5"/>
      <c r="AG832" s="5"/>
    </row>
    <row r="833" spans="1:33" ht="15.75" customHeight="1">
      <c r="A833" s="125"/>
      <c r="B833" s="126"/>
      <c r="C833" s="127"/>
      <c r="D833" s="4"/>
      <c r="E833" s="6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  <c r="AB833" s="5"/>
      <c r="AC833" s="5"/>
      <c r="AD833" s="5"/>
      <c r="AE833" s="5"/>
      <c r="AF833" s="5"/>
      <c r="AG833" s="5"/>
    </row>
    <row r="834" spans="1:33" ht="15.75" customHeight="1">
      <c r="A834" s="125"/>
      <c r="B834" s="126"/>
      <c r="C834" s="127"/>
      <c r="D834" s="4"/>
      <c r="E834" s="6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  <c r="AB834" s="5"/>
      <c r="AC834" s="5"/>
      <c r="AD834" s="5"/>
      <c r="AE834" s="5"/>
      <c r="AF834" s="5"/>
      <c r="AG834" s="5"/>
    </row>
    <row r="835" spans="1:33" ht="15.75" customHeight="1">
      <c r="A835" s="125"/>
      <c r="B835" s="126"/>
      <c r="C835" s="127"/>
      <c r="D835" s="4"/>
      <c r="E835" s="6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  <c r="AB835" s="5"/>
      <c r="AC835" s="5"/>
      <c r="AD835" s="5"/>
      <c r="AE835" s="5"/>
      <c r="AF835" s="5"/>
      <c r="AG835" s="5"/>
    </row>
    <row r="836" spans="1:33" ht="15.75" customHeight="1">
      <c r="A836" s="125"/>
      <c r="B836" s="126"/>
      <c r="C836" s="127"/>
      <c r="D836" s="4"/>
      <c r="E836" s="6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  <c r="AB836" s="5"/>
      <c r="AC836" s="5"/>
      <c r="AD836" s="5"/>
      <c r="AE836" s="5"/>
      <c r="AF836" s="5"/>
      <c r="AG836" s="5"/>
    </row>
    <row r="837" spans="1:33" ht="15.75" customHeight="1">
      <c r="A837" s="125"/>
      <c r="B837" s="126"/>
      <c r="C837" s="127"/>
      <c r="D837" s="4"/>
      <c r="E837" s="6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  <c r="AB837" s="5"/>
      <c r="AC837" s="5"/>
      <c r="AD837" s="5"/>
      <c r="AE837" s="5"/>
      <c r="AF837" s="5"/>
      <c r="AG837" s="5"/>
    </row>
    <row r="838" spans="1:33" ht="15.75" customHeight="1">
      <c r="A838" s="125"/>
      <c r="B838" s="126"/>
      <c r="C838" s="127"/>
      <c r="D838" s="4"/>
      <c r="E838" s="6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  <c r="AB838" s="5"/>
      <c r="AC838" s="5"/>
      <c r="AD838" s="5"/>
      <c r="AE838" s="5"/>
      <c r="AF838" s="5"/>
      <c r="AG838" s="5"/>
    </row>
    <row r="839" spans="1:33" ht="15.75" customHeight="1">
      <c r="A839" s="125"/>
      <c r="B839" s="126"/>
      <c r="C839" s="127"/>
      <c r="D839" s="4"/>
      <c r="E839" s="6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  <c r="AB839" s="5"/>
      <c r="AC839" s="5"/>
      <c r="AD839" s="5"/>
      <c r="AE839" s="5"/>
      <c r="AF839" s="5"/>
      <c r="AG839" s="5"/>
    </row>
    <row r="840" spans="1:33" ht="15.75" customHeight="1">
      <c r="A840" s="125"/>
      <c r="B840" s="126"/>
      <c r="C840" s="127"/>
      <c r="D840" s="4"/>
      <c r="E840" s="6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  <c r="AB840" s="5"/>
      <c r="AC840" s="5"/>
      <c r="AD840" s="5"/>
      <c r="AE840" s="5"/>
      <c r="AF840" s="5"/>
      <c r="AG840" s="5"/>
    </row>
    <row r="841" spans="1:33" ht="15.75" customHeight="1">
      <c r="A841" s="125"/>
      <c r="B841" s="126"/>
      <c r="C841" s="127"/>
      <c r="D841" s="4"/>
      <c r="E841" s="6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5"/>
      <c r="AC841" s="5"/>
      <c r="AD841" s="5"/>
      <c r="AE841" s="5"/>
      <c r="AF841" s="5"/>
      <c r="AG841" s="5"/>
    </row>
    <row r="842" spans="1:33" ht="15.75" customHeight="1">
      <c r="A842" s="125"/>
      <c r="B842" s="126"/>
      <c r="C842" s="127"/>
      <c r="D842" s="4"/>
      <c r="E842" s="6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  <c r="AB842" s="5"/>
      <c r="AC842" s="5"/>
      <c r="AD842" s="5"/>
      <c r="AE842" s="5"/>
      <c r="AF842" s="5"/>
      <c r="AG842" s="5"/>
    </row>
    <row r="843" spans="1:33" ht="15.75" customHeight="1">
      <c r="A843" s="125"/>
      <c r="B843" s="126"/>
      <c r="C843" s="127"/>
      <c r="D843" s="4"/>
      <c r="E843" s="6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  <c r="AB843" s="5"/>
      <c r="AC843" s="5"/>
      <c r="AD843" s="5"/>
      <c r="AE843" s="5"/>
      <c r="AF843" s="5"/>
      <c r="AG843" s="5"/>
    </row>
    <row r="844" spans="1:33" ht="15.75" customHeight="1">
      <c r="A844" s="125"/>
      <c r="B844" s="126"/>
      <c r="C844" s="127"/>
      <c r="D844" s="4"/>
      <c r="E844" s="6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  <c r="AC844" s="5"/>
      <c r="AD844" s="5"/>
      <c r="AE844" s="5"/>
      <c r="AF844" s="5"/>
      <c r="AG844" s="5"/>
    </row>
    <row r="845" spans="1:33" ht="15.75" customHeight="1">
      <c r="A845" s="125"/>
      <c r="B845" s="126"/>
      <c r="C845" s="127"/>
      <c r="D845" s="4"/>
      <c r="E845" s="6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  <c r="AB845" s="5"/>
      <c r="AC845" s="5"/>
      <c r="AD845" s="5"/>
      <c r="AE845" s="5"/>
      <c r="AF845" s="5"/>
      <c r="AG845" s="5"/>
    </row>
    <row r="846" spans="1:33" ht="15.75" customHeight="1">
      <c r="A846" s="125"/>
      <c r="B846" s="126"/>
      <c r="C846" s="127"/>
      <c r="D846" s="4"/>
      <c r="E846" s="6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  <c r="AB846" s="5"/>
      <c r="AC846" s="5"/>
      <c r="AD846" s="5"/>
      <c r="AE846" s="5"/>
      <c r="AF846" s="5"/>
      <c r="AG846" s="5"/>
    </row>
    <row r="847" spans="1:33" ht="15.75" customHeight="1">
      <c r="A847" s="125"/>
      <c r="B847" s="126"/>
      <c r="C847" s="127"/>
      <c r="D847" s="4"/>
      <c r="E847" s="6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  <c r="AC847" s="5"/>
      <c r="AD847" s="5"/>
      <c r="AE847" s="5"/>
      <c r="AF847" s="5"/>
      <c r="AG847" s="5"/>
    </row>
    <row r="848" spans="1:33" ht="15.75" customHeight="1">
      <c r="A848" s="125"/>
      <c r="B848" s="126"/>
      <c r="C848" s="127"/>
      <c r="D848" s="4"/>
      <c r="E848" s="6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  <c r="AB848" s="5"/>
      <c r="AC848" s="5"/>
      <c r="AD848" s="5"/>
      <c r="AE848" s="5"/>
      <c r="AF848" s="5"/>
      <c r="AG848" s="5"/>
    </row>
    <row r="849" spans="1:33" ht="15.75" customHeight="1">
      <c r="A849" s="125"/>
      <c r="B849" s="126"/>
      <c r="C849" s="127"/>
      <c r="D849" s="4"/>
      <c r="E849" s="6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  <c r="AB849" s="5"/>
      <c r="AC849" s="5"/>
      <c r="AD849" s="5"/>
      <c r="AE849" s="5"/>
      <c r="AF849" s="5"/>
      <c r="AG849" s="5"/>
    </row>
    <row r="850" spans="1:33" ht="15.75" customHeight="1">
      <c r="A850" s="125"/>
      <c r="B850" s="126"/>
      <c r="C850" s="127"/>
      <c r="D850" s="4"/>
      <c r="E850" s="6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  <c r="AC850" s="5"/>
      <c r="AD850" s="5"/>
      <c r="AE850" s="5"/>
      <c r="AF850" s="5"/>
      <c r="AG850" s="5"/>
    </row>
    <row r="851" spans="1:33" ht="15.75" customHeight="1">
      <c r="A851" s="125"/>
      <c r="B851" s="126"/>
      <c r="C851" s="127"/>
      <c r="D851" s="4"/>
      <c r="E851" s="6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  <c r="AB851" s="5"/>
      <c r="AC851" s="5"/>
      <c r="AD851" s="5"/>
      <c r="AE851" s="5"/>
      <c r="AF851" s="5"/>
      <c r="AG851" s="5"/>
    </row>
    <row r="852" spans="1:33" ht="15.75" customHeight="1">
      <c r="A852" s="125"/>
      <c r="B852" s="126"/>
      <c r="C852" s="127"/>
      <c r="D852" s="4"/>
      <c r="E852" s="6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  <c r="AB852" s="5"/>
      <c r="AC852" s="5"/>
      <c r="AD852" s="5"/>
      <c r="AE852" s="5"/>
      <c r="AF852" s="5"/>
      <c r="AG852" s="5"/>
    </row>
    <row r="853" spans="1:33" ht="15.75" customHeight="1">
      <c r="A853" s="125"/>
      <c r="B853" s="126"/>
      <c r="C853" s="127"/>
      <c r="D853" s="4"/>
      <c r="E853" s="6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  <c r="AC853" s="5"/>
      <c r="AD853" s="5"/>
      <c r="AE853" s="5"/>
      <c r="AF853" s="5"/>
      <c r="AG853" s="5"/>
    </row>
    <row r="854" spans="1:33" ht="15.75" customHeight="1">
      <c r="A854" s="125"/>
      <c r="B854" s="126"/>
      <c r="C854" s="127"/>
      <c r="D854" s="4"/>
      <c r="E854" s="6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  <c r="AB854" s="5"/>
      <c r="AC854" s="5"/>
      <c r="AD854" s="5"/>
      <c r="AE854" s="5"/>
      <c r="AF854" s="5"/>
      <c r="AG854" s="5"/>
    </row>
    <row r="855" spans="1:33" ht="15.75" customHeight="1">
      <c r="A855" s="125"/>
      <c r="B855" s="126"/>
      <c r="C855" s="127"/>
      <c r="D855" s="4"/>
      <c r="E855" s="6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  <c r="AB855" s="5"/>
      <c r="AC855" s="5"/>
      <c r="AD855" s="5"/>
      <c r="AE855" s="5"/>
      <c r="AF855" s="5"/>
      <c r="AG855" s="5"/>
    </row>
    <row r="856" spans="1:33" ht="15.75" customHeight="1">
      <c r="A856" s="125"/>
      <c r="B856" s="126"/>
      <c r="C856" s="127"/>
      <c r="D856" s="4"/>
      <c r="E856" s="6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  <c r="AC856" s="5"/>
      <c r="AD856" s="5"/>
      <c r="AE856" s="5"/>
      <c r="AF856" s="5"/>
      <c r="AG856" s="5"/>
    </row>
    <row r="857" spans="1:33" ht="15.75" customHeight="1">
      <c r="A857" s="125"/>
      <c r="B857" s="126"/>
      <c r="C857" s="127"/>
      <c r="D857" s="4"/>
      <c r="E857" s="6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  <c r="AB857" s="5"/>
      <c r="AC857" s="5"/>
      <c r="AD857" s="5"/>
      <c r="AE857" s="5"/>
      <c r="AF857" s="5"/>
      <c r="AG857" s="5"/>
    </row>
    <row r="858" spans="1:33" ht="15.75" customHeight="1">
      <c r="A858" s="125"/>
      <c r="B858" s="126"/>
      <c r="C858" s="127"/>
      <c r="D858" s="4"/>
      <c r="E858" s="6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  <c r="AB858" s="5"/>
      <c r="AC858" s="5"/>
      <c r="AD858" s="5"/>
      <c r="AE858" s="5"/>
      <c r="AF858" s="5"/>
      <c r="AG858" s="5"/>
    </row>
    <row r="859" spans="1:33" ht="15.75" customHeight="1">
      <c r="A859" s="125"/>
      <c r="B859" s="126"/>
      <c r="C859" s="127"/>
      <c r="D859" s="4"/>
      <c r="E859" s="6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  <c r="AC859" s="5"/>
      <c r="AD859" s="5"/>
      <c r="AE859" s="5"/>
      <c r="AF859" s="5"/>
      <c r="AG859" s="5"/>
    </row>
    <row r="860" spans="1:33" ht="15.75" customHeight="1">
      <c r="A860" s="125"/>
      <c r="B860" s="126"/>
      <c r="C860" s="127"/>
      <c r="D860" s="4"/>
      <c r="E860" s="6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  <c r="AB860" s="5"/>
      <c r="AC860" s="5"/>
      <c r="AD860" s="5"/>
      <c r="AE860" s="5"/>
      <c r="AF860" s="5"/>
      <c r="AG860" s="5"/>
    </row>
    <row r="861" spans="1:33" ht="15.75" customHeight="1">
      <c r="A861" s="125"/>
      <c r="B861" s="126"/>
      <c r="C861" s="127"/>
      <c r="D861" s="4"/>
      <c r="E861" s="6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  <c r="AB861" s="5"/>
      <c r="AC861" s="5"/>
      <c r="AD861" s="5"/>
      <c r="AE861" s="5"/>
      <c r="AF861" s="5"/>
      <c r="AG861" s="5"/>
    </row>
    <row r="862" spans="1:33" ht="15.75" customHeight="1">
      <c r="A862" s="125"/>
      <c r="B862" s="126"/>
      <c r="C862" s="127"/>
      <c r="D862" s="4"/>
      <c r="E862" s="6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  <c r="AC862" s="5"/>
      <c r="AD862" s="5"/>
      <c r="AE862" s="5"/>
      <c r="AF862" s="5"/>
      <c r="AG862" s="5"/>
    </row>
    <row r="863" spans="1:33" ht="15.75" customHeight="1">
      <c r="A863" s="125"/>
      <c r="B863" s="126"/>
      <c r="C863" s="127"/>
      <c r="D863" s="4"/>
      <c r="E863" s="6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  <c r="AB863" s="5"/>
      <c r="AC863" s="5"/>
      <c r="AD863" s="5"/>
      <c r="AE863" s="5"/>
      <c r="AF863" s="5"/>
      <c r="AG863" s="5"/>
    </row>
    <row r="864" spans="1:33" ht="15.75" customHeight="1">
      <c r="A864" s="125"/>
      <c r="B864" s="126"/>
      <c r="C864" s="127"/>
      <c r="D864" s="4"/>
      <c r="E864" s="6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  <c r="AB864" s="5"/>
      <c r="AC864" s="5"/>
      <c r="AD864" s="5"/>
      <c r="AE864" s="5"/>
      <c r="AF864" s="5"/>
      <c r="AG864" s="5"/>
    </row>
    <row r="865" spans="1:33" ht="15.75" customHeight="1">
      <c r="A865" s="125"/>
      <c r="B865" s="126"/>
      <c r="C865" s="127"/>
      <c r="D865" s="4"/>
      <c r="E865" s="6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  <c r="AC865" s="5"/>
      <c r="AD865" s="5"/>
      <c r="AE865" s="5"/>
      <c r="AF865" s="5"/>
      <c r="AG865" s="5"/>
    </row>
    <row r="866" spans="1:33" ht="15.75" customHeight="1">
      <c r="A866" s="125"/>
      <c r="B866" s="126"/>
      <c r="C866" s="127"/>
      <c r="D866" s="4"/>
      <c r="E866" s="6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  <c r="AB866" s="5"/>
      <c r="AC866" s="5"/>
      <c r="AD866" s="5"/>
      <c r="AE866" s="5"/>
      <c r="AF866" s="5"/>
      <c r="AG866" s="5"/>
    </row>
    <row r="867" spans="1:33" ht="15.75" customHeight="1">
      <c r="A867" s="125"/>
      <c r="B867" s="126"/>
      <c r="C867" s="127"/>
      <c r="D867" s="4"/>
      <c r="E867" s="6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  <c r="AB867" s="5"/>
      <c r="AC867" s="5"/>
      <c r="AD867" s="5"/>
      <c r="AE867" s="5"/>
      <c r="AF867" s="5"/>
      <c r="AG867" s="5"/>
    </row>
    <row r="868" spans="1:33" ht="15.75" customHeight="1">
      <c r="A868" s="125"/>
      <c r="B868" s="126"/>
      <c r="C868" s="127"/>
      <c r="D868" s="4"/>
      <c r="E868" s="6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  <c r="AC868" s="5"/>
      <c r="AD868" s="5"/>
      <c r="AE868" s="5"/>
      <c r="AF868" s="5"/>
      <c r="AG868" s="5"/>
    </row>
    <row r="869" spans="1:33" ht="15.75" customHeight="1">
      <c r="A869" s="125"/>
      <c r="B869" s="126"/>
      <c r="C869" s="127"/>
      <c r="D869" s="4"/>
      <c r="E869" s="6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  <c r="AB869" s="5"/>
      <c r="AC869" s="5"/>
      <c r="AD869" s="5"/>
      <c r="AE869" s="5"/>
      <c r="AF869" s="5"/>
      <c r="AG869" s="5"/>
    </row>
    <row r="870" spans="1:33" ht="15.75" customHeight="1">
      <c r="A870" s="125"/>
      <c r="B870" s="126"/>
      <c r="C870" s="127"/>
      <c r="D870" s="4"/>
      <c r="E870" s="6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  <c r="AB870" s="5"/>
      <c r="AC870" s="5"/>
      <c r="AD870" s="5"/>
      <c r="AE870" s="5"/>
      <c r="AF870" s="5"/>
      <c r="AG870" s="5"/>
    </row>
    <row r="871" spans="1:33" ht="15.75" customHeight="1">
      <c r="A871" s="125"/>
      <c r="B871" s="126"/>
      <c r="C871" s="127"/>
      <c r="D871" s="4"/>
      <c r="E871" s="6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  <c r="AC871" s="5"/>
      <c r="AD871" s="5"/>
      <c r="AE871" s="5"/>
      <c r="AF871" s="5"/>
      <c r="AG871" s="5"/>
    </row>
    <row r="872" spans="1:33" ht="15.75" customHeight="1">
      <c r="A872" s="125"/>
      <c r="B872" s="126"/>
      <c r="C872" s="127"/>
      <c r="D872" s="4"/>
      <c r="E872" s="6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  <c r="AB872" s="5"/>
      <c r="AC872" s="5"/>
      <c r="AD872" s="5"/>
      <c r="AE872" s="5"/>
      <c r="AF872" s="5"/>
      <c r="AG872" s="5"/>
    </row>
    <row r="873" spans="1:33" ht="15.75" customHeight="1">
      <c r="A873" s="125"/>
      <c r="B873" s="126"/>
      <c r="C873" s="127"/>
      <c r="D873" s="4"/>
      <c r="E873" s="6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  <c r="AB873" s="5"/>
      <c r="AC873" s="5"/>
      <c r="AD873" s="5"/>
      <c r="AE873" s="5"/>
      <c r="AF873" s="5"/>
      <c r="AG873" s="5"/>
    </row>
    <row r="874" spans="1:33" ht="15.75" customHeight="1">
      <c r="A874" s="125"/>
      <c r="B874" s="126"/>
      <c r="C874" s="127"/>
      <c r="D874" s="4"/>
      <c r="E874" s="6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  <c r="AC874" s="5"/>
      <c r="AD874" s="5"/>
      <c r="AE874" s="5"/>
      <c r="AF874" s="5"/>
      <c r="AG874" s="5"/>
    </row>
    <row r="875" spans="1:33" ht="15.75" customHeight="1">
      <c r="A875" s="125"/>
      <c r="B875" s="126"/>
      <c r="C875" s="127"/>
      <c r="D875" s="4"/>
      <c r="E875" s="6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  <c r="AB875" s="5"/>
      <c r="AC875" s="5"/>
      <c r="AD875" s="5"/>
      <c r="AE875" s="5"/>
      <c r="AF875" s="5"/>
      <c r="AG875" s="5"/>
    </row>
    <row r="876" spans="1:33" ht="15.75" customHeight="1">
      <c r="A876" s="125"/>
      <c r="B876" s="126"/>
      <c r="C876" s="127"/>
      <c r="D876" s="4"/>
      <c r="E876" s="6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  <c r="AB876" s="5"/>
      <c r="AC876" s="5"/>
      <c r="AD876" s="5"/>
      <c r="AE876" s="5"/>
      <c r="AF876" s="5"/>
      <c r="AG876" s="5"/>
    </row>
    <row r="877" spans="1:33" ht="15.75" customHeight="1">
      <c r="A877" s="125"/>
      <c r="B877" s="126"/>
      <c r="C877" s="127"/>
      <c r="D877" s="4"/>
      <c r="E877" s="6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  <c r="AB877" s="5"/>
      <c r="AC877" s="5"/>
      <c r="AD877" s="5"/>
      <c r="AE877" s="5"/>
      <c r="AF877" s="5"/>
      <c r="AG877" s="5"/>
    </row>
    <row r="878" spans="1:33" ht="15.75" customHeight="1">
      <c r="A878" s="125"/>
      <c r="B878" s="126"/>
      <c r="C878" s="127"/>
      <c r="D878" s="4"/>
      <c r="E878" s="6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  <c r="AB878" s="5"/>
      <c r="AC878" s="5"/>
      <c r="AD878" s="5"/>
      <c r="AE878" s="5"/>
      <c r="AF878" s="5"/>
      <c r="AG878" s="5"/>
    </row>
    <row r="879" spans="1:33" ht="15.75" customHeight="1">
      <c r="A879" s="125"/>
      <c r="B879" s="126"/>
      <c r="C879" s="127"/>
      <c r="D879" s="4"/>
      <c r="E879" s="6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  <c r="AB879" s="5"/>
      <c r="AC879" s="5"/>
      <c r="AD879" s="5"/>
      <c r="AE879" s="5"/>
      <c r="AF879" s="5"/>
      <c r="AG879" s="5"/>
    </row>
    <row r="880" spans="1:33" ht="15.75" customHeight="1">
      <c r="A880" s="125"/>
      <c r="B880" s="126"/>
      <c r="C880" s="127"/>
      <c r="D880" s="4"/>
      <c r="E880" s="6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  <c r="AC880" s="5"/>
      <c r="AD880" s="5"/>
      <c r="AE880" s="5"/>
      <c r="AF880" s="5"/>
      <c r="AG880" s="5"/>
    </row>
    <row r="881" spans="1:33" ht="15.75" customHeight="1">
      <c r="A881" s="125"/>
      <c r="B881" s="126"/>
      <c r="C881" s="127"/>
      <c r="D881" s="4"/>
      <c r="E881" s="6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  <c r="AB881" s="5"/>
      <c r="AC881" s="5"/>
      <c r="AD881" s="5"/>
      <c r="AE881" s="5"/>
      <c r="AF881" s="5"/>
      <c r="AG881" s="5"/>
    </row>
    <row r="882" spans="1:33" ht="15.75" customHeight="1">
      <c r="A882" s="125"/>
      <c r="B882" s="126"/>
      <c r="C882" s="127"/>
      <c r="D882" s="4"/>
      <c r="E882" s="6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  <c r="AB882" s="5"/>
      <c r="AC882" s="5"/>
      <c r="AD882" s="5"/>
      <c r="AE882" s="5"/>
      <c r="AF882" s="5"/>
      <c r="AG882" s="5"/>
    </row>
    <row r="883" spans="1:33" ht="15.75" customHeight="1">
      <c r="A883" s="125"/>
      <c r="B883" s="126"/>
      <c r="C883" s="127"/>
      <c r="D883" s="4"/>
      <c r="E883" s="6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  <c r="AB883" s="5"/>
      <c r="AC883" s="5"/>
      <c r="AD883" s="5"/>
      <c r="AE883" s="5"/>
      <c r="AF883" s="5"/>
      <c r="AG883" s="5"/>
    </row>
    <row r="884" spans="1:33" ht="15.75" customHeight="1">
      <c r="A884" s="125"/>
      <c r="B884" s="126"/>
      <c r="C884" s="127"/>
      <c r="D884" s="4"/>
      <c r="E884" s="6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  <c r="AB884" s="5"/>
      <c r="AC884" s="5"/>
      <c r="AD884" s="5"/>
      <c r="AE884" s="5"/>
      <c r="AF884" s="5"/>
      <c r="AG884" s="5"/>
    </row>
    <row r="885" spans="1:33" ht="15.75" customHeight="1">
      <c r="A885" s="125"/>
      <c r="B885" s="126"/>
      <c r="C885" s="127"/>
      <c r="D885" s="4"/>
      <c r="E885" s="6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  <c r="AB885" s="5"/>
      <c r="AC885" s="5"/>
      <c r="AD885" s="5"/>
      <c r="AE885" s="5"/>
      <c r="AF885" s="5"/>
      <c r="AG885" s="5"/>
    </row>
    <row r="886" spans="1:33" ht="15.75" customHeight="1">
      <c r="A886" s="125"/>
      <c r="B886" s="126"/>
      <c r="C886" s="127"/>
      <c r="D886" s="4"/>
      <c r="E886" s="6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  <c r="AB886" s="5"/>
      <c r="AC886" s="5"/>
      <c r="AD886" s="5"/>
      <c r="AE886" s="5"/>
      <c r="AF886" s="5"/>
      <c r="AG886" s="5"/>
    </row>
    <row r="887" spans="1:33" ht="15.75" customHeight="1">
      <c r="A887" s="125"/>
      <c r="B887" s="126"/>
      <c r="C887" s="127"/>
      <c r="D887" s="4"/>
      <c r="E887" s="6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  <c r="AB887" s="5"/>
      <c r="AC887" s="5"/>
      <c r="AD887" s="5"/>
      <c r="AE887" s="5"/>
      <c r="AF887" s="5"/>
      <c r="AG887" s="5"/>
    </row>
    <row r="888" spans="1:33" ht="15.75" customHeight="1">
      <c r="A888" s="125"/>
      <c r="B888" s="126"/>
      <c r="C888" s="127"/>
      <c r="D888" s="4"/>
      <c r="E888" s="6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  <c r="AB888" s="5"/>
      <c r="AC888" s="5"/>
      <c r="AD888" s="5"/>
      <c r="AE888" s="5"/>
      <c r="AF888" s="5"/>
      <c r="AG888" s="5"/>
    </row>
    <row r="889" spans="1:33" ht="15.75" customHeight="1">
      <c r="A889" s="125"/>
      <c r="B889" s="126"/>
      <c r="C889" s="127"/>
      <c r="D889" s="4"/>
      <c r="E889" s="6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  <c r="AB889" s="5"/>
      <c r="AC889" s="5"/>
      <c r="AD889" s="5"/>
      <c r="AE889" s="5"/>
      <c r="AF889" s="5"/>
      <c r="AG889" s="5"/>
    </row>
    <row r="890" spans="1:33" ht="15.75" customHeight="1">
      <c r="A890" s="125"/>
      <c r="B890" s="126"/>
      <c r="C890" s="127"/>
      <c r="D890" s="4"/>
      <c r="E890" s="6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  <c r="AB890" s="5"/>
      <c r="AC890" s="5"/>
      <c r="AD890" s="5"/>
      <c r="AE890" s="5"/>
      <c r="AF890" s="5"/>
      <c r="AG890" s="5"/>
    </row>
    <row r="891" spans="1:33" ht="15.75" customHeight="1">
      <c r="A891" s="125"/>
      <c r="B891" s="126"/>
      <c r="C891" s="127"/>
      <c r="D891" s="4"/>
      <c r="E891" s="6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  <c r="AB891" s="5"/>
      <c r="AC891" s="5"/>
      <c r="AD891" s="5"/>
      <c r="AE891" s="5"/>
      <c r="AF891" s="5"/>
      <c r="AG891" s="5"/>
    </row>
    <row r="892" spans="1:33" ht="15.75" customHeight="1">
      <c r="A892" s="125"/>
      <c r="B892" s="126"/>
      <c r="C892" s="127"/>
      <c r="D892" s="4"/>
      <c r="E892" s="6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  <c r="AB892" s="5"/>
      <c r="AC892" s="5"/>
      <c r="AD892" s="5"/>
      <c r="AE892" s="5"/>
      <c r="AF892" s="5"/>
      <c r="AG892" s="5"/>
    </row>
    <row r="893" spans="1:33" ht="15.75" customHeight="1">
      <c r="A893" s="125"/>
      <c r="B893" s="126"/>
      <c r="C893" s="127"/>
      <c r="D893" s="4"/>
      <c r="E893" s="6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  <c r="AB893" s="5"/>
      <c r="AC893" s="5"/>
      <c r="AD893" s="5"/>
      <c r="AE893" s="5"/>
      <c r="AF893" s="5"/>
      <c r="AG893" s="5"/>
    </row>
    <row r="894" spans="1:33" ht="15.75" customHeight="1">
      <c r="A894" s="125"/>
      <c r="B894" s="126"/>
      <c r="C894" s="127"/>
      <c r="D894" s="4"/>
      <c r="E894" s="6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/>
      <c r="AB894" s="5"/>
      <c r="AC894" s="5"/>
      <c r="AD894" s="5"/>
      <c r="AE894" s="5"/>
      <c r="AF894" s="5"/>
      <c r="AG894" s="5"/>
    </row>
    <row r="895" spans="1:33" ht="15.75" customHeight="1">
      <c r="A895" s="125"/>
      <c r="B895" s="126"/>
      <c r="C895" s="127"/>
      <c r="D895" s="4"/>
      <c r="E895" s="6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  <c r="AB895" s="5"/>
      <c r="AC895" s="5"/>
      <c r="AD895" s="5"/>
      <c r="AE895" s="5"/>
      <c r="AF895" s="5"/>
      <c r="AG895" s="5"/>
    </row>
    <row r="896" spans="1:33" ht="15.75" customHeight="1">
      <c r="A896" s="125"/>
      <c r="B896" s="126"/>
      <c r="C896" s="127"/>
      <c r="D896" s="4"/>
      <c r="E896" s="6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  <c r="AB896" s="5"/>
      <c r="AC896" s="5"/>
      <c r="AD896" s="5"/>
      <c r="AE896" s="5"/>
      <c r="AF896" s="5"/>
      <c r="AG896" s="5"/>
    </row>
    <row r="897" spans="1:33" ht="15.75" customHeight="1">
      <c r="A897" s="125"/>
      <c r="B897" s="126"/>
      <c r="C897" s="127"/>
      <c r="D897" s="4"/>
      <c r="E897" s="6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  <c r="AB897" s="5"/>
      <c r="AC897" s="5"/>
      <c r="AD897" s="5"/>
      <c r="AE897" s="5"/>
      <c r="AF897" s="5"/>
      <c r="AG897" s="5"/>
    </row>
    <row r="898" spans="1:33" ht="15.75" customHeight="1">
      <c r="A898" s="125"/>
      <c r="B898" s="126"/>
      <c r="C898" s="127"/>
      <c r="D898" s="4"/>
      <c r="E898" s="6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  <c r="AB898" s="5"/>
      <c r="AC898" s="5"/>
      <c r="AD898" s="5"/>
      <c r="AE898" s="5"/>
      <c r="AF898" s="5"/>
      <c r="AG898" s="5"/>
    </row>
    <row r="899" spans="1:33" ht="15.75" customHeight="1">
      <c r="A899" s="125"/>
      <c r="B899" s="126"/>
      <c r="C899" s="127"/>
      <c r="D899" s="4"/>
      <c r="E899" s="6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  <c r="AB899" s="5"/>
      <c r="AC899" s="5"/>
      <c r="AD899" s="5"/>
      <c r="AE899" s="5"/>
      <c r="AF899" s="5"/>
      <c r="AG899" s="5"/>
    </row>
    <row r="900" spans="1:33" ht="15.75" customHeight="1">
      <c r="A900" s="125"/>
      <c r="B900" s="126"/>
      <c r="C900" s="127"/>
      <c r="D900" s="4"/>
      <c r="E900" s="6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  <c r="AB900" s="5"/>
      <c r="AC900" s="5"/>
      <c r="AD900" s="5"/>
      <c r="AE900" s="5"/>
      <c r="AF900" s="5"/>
      <c r="AG900" s="5"/>
    </row>
    <row r="901" spans="1:33" ht="15.75" customHeight="1">
      <c r="A901" s="125"/>
      <c r="B901" s="126"/>
      <c r="C901" s="127"/>
      <c r="D901" s="4"/>
      <c r="E901" s="6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  <c r="AB901" s="5"/>
      <c r="AC901" s="5"/>
      <c r="AD901" s="5"/>
      <c r="AE901" s="5"/>
      <c r="AF901" s="5"/>
      <c r="AG901" s="5"/>
    </row>
    <row r="902" spans="1:33" ht="15.75" customHeight="1">
      <c r="A902" s="125"/>
      <c r="B902" s="126"/>
      <c r="C902" s="127"/>
      <c r="D902" s="4"/>
      <c r="E902" s="6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  <c r="AB902" s="5"/>
      <c r="AC902" s="5"/>
      <c r="AD902" s="5"/>
      <c r="AE902" s="5"/>
      <c r="AF902" s="5"/>
      <c r="AG902" s="5"/>
    </row>
    <row r="903" spans="1:33" ht="15.75" customHeight="1">
      <c r="A903" s="125"/>
      <c r="B903" s="126"/>
      <c r="C903" s="127"/>
      <c r="D903" s="4"/>
      <c r="E903" s="6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  <c r="AB903" s="5"/>
      <c r="AC903" s="5"/>
      <c r="AD903" s="5"/>
      <c r="AE903" s="5"/>
      <c r="AF903" s="5"/>
      <c r="AG903" s="5"/>
    </row>
    <row r="904" spans="1:33" ht="15.75" customHeight="1">
      <c r="A904" s="125"/>
      <c r="B904" s="126"/>
      <c r="C904" s="127"/>
      <c r="D904" s="4"/>
      <c r="E904" s="6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  <c r="AB904" s="5"/>
      <c r="AC904" s="5"/>
      <c r="AD904" s="5"/>
      <c r="AE904" s="5"/>
      <c r="AF904" s="5"/>
      <c r="AG904" s="5"/>
    </row>
    <row r="905" spans="1:33" ht="15.75" customHeight="1">
      <c r="A905" s="125"/>
      <c r="B905" s="126"/>
      <c r="C905" s="127"/>
      <c r="D905" s="4"/>
      <c r="E905" s="6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  <c r="AB905" s="5"/>
      <c r="AC905" s="5"/>
      <c r="AD905" s="5"/>
      <c r="AE905" s="5"/>
      <c r="AF905" s="5"/>
      <c r="AG905" s="5"/>
    </row>
    <row r="906" spans="1:33" ht="15.75" customHeight="1">
      <c r="A906" s="125"/>
      <c r="B906" s="126"/>
      <c r="C906" s="127"/>
      <c r="D906" s="4"/>
      <c r="E906" s="6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  <c r="AB906" s="5"/>
      <c r="AC906" s="5"/>
      <c r="AD906" s="5"/>
      <c r="AE906" s="5"/>
      <c r="AF906" s="5"/>
      <c r="AG906" s="5"/>
    </row>
    <row r="907" spans="1:33" ht="15.75" customHeight="1">
      <c r="A907" s="125"/>
      <c r="B907" s="126"/>
      <c r="C907" s="127"/>
      <c r="D907" s="4"/>
      <c r="E907" s="6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  <c r="AB907" s="5"/>
      <c r="AC907" s="5"/>
      <c r="AD907" s="5"/>
      <c r="AE907" s="5"/>
      <c r="AF907" s="5"/>
      <c r="AG907" s="5"/>
    </row>
    <row r="908" spans="1:33" ht="15.75" customHeight="1">
      <c r="A908" s="125"/>
      <c r="B908" s="126"/>
      <c r="C908" s="127"/>
      <c r="D908" s="4"/>
      <c r="E908" s="6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  <c r="AB908" s="5"/>
      <c r="AC908" s="5"/>
      <c r="AD908" s="5"/>
      <c r="AE908" s="5"/>
      <c r="AF908" s="5"/>
      <c r="AG908" s="5"/>
    </row>
    <row r="909" spans="1:33" ht="15.75" customHeight="1">
      <c r="A909" s="125"/>
      <c r="B909" s="126"/>
      <c r="C909" s="127"/>
      <c r="D909" s="4"/>
      <c r="E909" s="6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  <c r="AB909" s="5"/>
      <c r="AC909" s="5"/>
      <c r="AD909" s="5"/>
      <c r="AE909" s="5"/>
      <c r="AF909" s="5"/>
      <c r="AG909" s="5"/>
    </row>
    <row r="910" spans="1:33" ht="15.75" customHeight="1">
      <c r="A910" s="125"/>
      <c r="B910" s="126"/>
      <c r="C910" s="127"/>
      <c r="D910" s="4"/>
      <c r="E910" s="6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  <c r="AB910" s="5"/>
      <c r="AC910" s="5"/>
      <c r="AD910" s="5"/>
      <c r="AE910" s="5"/>
      <c r="AF910" s="5"/>
      <c r="AG910" s="5"/>
    </row>
    <row r="911" spans="1:33" ht="15.75" customHeight="1">
      <c r="A911" s="125"/>
      <c r="B911" s="126"/>
      <c r="C911" s="127"/>
      <c r="D911" s="4"/>
      <c r="E911" s="6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  <c r="AB911" s="5"/>
      <c r="AC911" s="5"/>
      <c r="AD911" s="5"/>
      <c r="AE911" s="5"/>
      <c r="AF911" s="5"/>
      <c r="AG911" s="5"/>
    </row>
    <row r="912" spans="1:33" ht="15.75" customHeight="1">
      <c r="A912" s="125"/>
      <c r="B912" s="126"/>
      <c r="C912" s="127"/>
      <c r="D912" s="4"/>
      <c r="E912" s="6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  <c r="AB912" s="5"/>
      <c r="AC912" s="5"/>
      <c r="AD912" s="5"/>
      <c r="AE912" s="5"/>
      <c r="AF912" s="5"/>
      <c r="AG912" s="5"/>
    </row>
    <row r="913" spans="1:33" ht="15.75" customHeight="1">
      <c r="A913" s="125"/>
      <c r="B913" s="126"/>
      <c r="C913" s="127"/>
      <c r="D913" s="4"/>
      <c r="E913" s="6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  <c r="AB913" s="5"/>
      <c r="AC913" s="5"/>
      <c r="AD913" s="5"/>
      <c r="AE913" s="5"/>
      <c r="AF913" s="5"/>
      <c r="AG913" s="5"/>
    </row>
    <row r="914" spans="1:33" ht="15.75" customHeight="1">
      <c r="A914" s="125"/>
      <c r="B914" s="126"/>
      <c r="C914" s="127"/>
      <c r="D914" s="4"/>
      <c r="E914" s="6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  <c r="AA914" s="5"/>
      <c r="AB914" s="5"/>
      <c r="AC914" s="5"/>
      <c r="AD914" s="5"/>
      <c r="AE914" s="5"/>
      <c r="AF914" s="5"/>
      <c r="AG914" s="5"/>
    </row>
    <row r="915" spans="1:33" ht="15.75" customHeight="1">
      <c r="A915" s="125"/>
      <c r="B915" s="126"/>
      <c r="C915" s="127"/>
      <c r="D915" s="4"/>
      <c r="E915" s="6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  <c r="AA915" s="5"/>
      <c r="AB915" s="5"/>
      <c r="AC915" s="5"/>
      <c r="AD915" s="5"/>
      <c r="AE915" s="5"/>
      <c r="AF915" s="5"/>
      <c r="AG915" s="5"/>
    </row>
    <row r="916" spans="1:33" ht="15.75" customHeight="1">
      <c r="A916" s="125"/>
      <c r="B916" s="126"/>
      <c r="C916" s="127"/>
      <c r="D916" s="4"/>
      <c r="E916" s="6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  <c r="AA916" s="5"/>
      <c r="AB916" s="5"/>
      <c r="AC916" s="5"/>
      <c r="AD916" s="5"/>
      <c r="AE916" s="5"/>
      <c r="AF916" s="5"/>
      <c r="AG916" s="5"/>
    </row>
    <row r="917" spans="1:33" ht="15.75" customHeight="1">
      <c r="A917" s="125"/>
      <c r="B917" s="126"/>
      <c r="C917" s="127"/>
      <c r="D917" s="4"/>
      <c r="E917" s="6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  <c r="AA917" s="5"/>
      <c r="AB917" s="5"/>
      <c r="AC917" s="5"/>
      <c r="AD917" s="5"/>
      <c r="AE917" s="5"/>
      <c r="AF917" s="5"/>
      <c r="AG917" s="5"/>
    </row>
    <row r="918" spans="1:33" ht="15.75" customHeight="1">
      <c r="A918" s="125"/>
      <c r="B918" s="126"/>
      <c r="C918" s="127"/>
      <c r="D918" s="4"/>
      <c r="E918" s="6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  <c r="AA918" s="5"/>
      <c r="AB918" s="5"/>
      <c r="AC918" s="5"/>
      <c r="AD918" s="5"/>
      <c r="AE918" s="5"/>
      <c r="AF918" s="5"/>
      <c r="AG918" s="5"/>
    </row>
    <row r="919" spans="1:33" ht="15.75" customHeight="1">
      <c r="A919" s="125"/>
      <c r="B919" s="126"/>
      <c r="C919" s="127"/>
      <c r="D919" s="4"/>
      <c r="E919" s="6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  <c r="AA919" s="5"/>
      <c r="AB919" s="5"/>
      <c r="AC919" s="5"/>
      <c r="AD919" s="5"/>
      <c r="AE919" s="5"/>
      <c r="AF919" s="5"/>
      <c r="AG919" s="5"/>
    </row>
    <row r="920" spans="1:33" ht="15.75" customHeight="1">
      <c r="A920" s="125"/>
      <c r="B920" s="126"/>
      <c r="C920" s="127"/>
      <c r="D920" s="4"/>
      <c r="E920" s="6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  <c r="AA920" s="5"/>
      <c r="AB920" s="5"/>
      <c r="AC920" s="5"/>
      <c r="AD920" s="5"/>
      <c r="AE920" s="5"/>
      <c r="AF920" s="5"/>
      <c r="AG920" s="5"/>
    </row>
    <row r="921" spans="1:33" ht="15.75" customHeight="1">
      <c r="A921" s="125"/>
      <c r="B921" s="126"/>
      <c r="C921" s="127"/>
      <c r="D921" s="4"/>
      <c r="E921" s="6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  <c r="AA921" s="5"/>
      <c r="AB921" s="5"/>
      <c r="AC921" s="5"/>
      <c r="AD921" s="5"/>
      <c r="AE921" s="5"/>
      <c r="AF921" s="5"/>
      <c r="AG921" s="5"/>
    </row>
    <row r="922" spans="1:33" ht="15.75" customHeight="1">
      <c r="A922" s="125"/>
      <c r="B922" s="126"/>
      <c r="C922" s="127"/>
      <c r="D922" s="4"/>
      <c r="E922" s="6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  <c r="AA922" s="5"/>
      <c r="AB922" s="5"/>
      <c r="AC922" s="5"/>
      <c r="AD922" s="5"/>
      <c r="AE922" s="5"/>
      <c r="AF922" s="5"/>
      <c r="AG922" s="5"/>
    </row>
    <row r="923" spans="1:33" ht="15.75" customHeight="1">
      <c r="A923" s="125"/>
      <c r="B923" s="126"/>
      <c r="C923" s="127"/>
      <c r="D923" s="4"/>
      <c r="E923" s="6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  <c r="AA923" s="5"/>
      <c r="AB923" s="5"/>
      <c r="AC923" s="5"/>
      <c r="AD923" s="5"/>
      <c r="AE923" s="5"/>
      <c r="AF923" s="5"/>
      <c r="AG923" s="5"/>
    </row>
    <row r="924" spans="1:33" ht="15.75" customHeight="1">
      <c r="A924" s="125"/>
      <c r="B924" s="126"/>
      <c r="C924" s="127"/>
      <c r="D924" s="4"/>
      <c r="E924" s="6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  <c r="AA924" s="5"/>
      <c r="AB924" s="5"/>
      <c r="AC924" s="5"/>
      <c r="AD924" s="5"/>
      <c r="AE924" s="5"/>
      <c r="AF924" s="5"/>
      <c r="AG924" s="5"/>
    </row>
    <row r="925" spans="1:33" ht="15.75" customHeight="1">
      <c r="A925" s="125"/>
      <c r="B925" s="126"/>
      <c r="C925" s="127"/>
      <c r="D925" s="4"/>
      <c r="E925" s="6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  <c r="AA925" s="5"/>
      <c r="AB925" s="5"/>
      <c r="AC925" s="5"/>
      <c r="AD925" s="5"/>
      <c r="AE925" s="5"/>
      <c r="AF925" s="5"/>
      <c r="AG925" s="5"/>
    </row>
    <row r="926" spans="1:33" ht="15.75" customHeight="1">
      <c r="A926" s="125"/>
      <c r="B926" s="126"/>
      <c r="C926" s="127"/>
      <c r="D926" s="4"/>
      <c r="E926" s="6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  <c r="AA926" s="5"/>
      <c r="AB926" s="5"/>
      <c r="AC926" s="5"/>
      <c r="AD926" s="5"/>
      <c r="AE926" s="5"/>
      <c r="AF926" s="5"/>
      <c r="AG926" s="5"/>
    </row>
    <row r="927" spans="1:33" ht="15.75" customHeight="1">
      <c r="A927" s="125"/>
      <c r="B927" s="126"/>
      <c r="C927" s="127"/>
      <c r="D927" s="4"/>
      <c r="E927" s="6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  <c r="AA927" s="5"/>
      <c r="AB927" s="5"/>
      <c r="AC927" s="5"/>
      <c r="AD927" s="5"/>
      <c r="AE927" s="5"/>
      <c r="AF927" s="5"/>
      <c r="AG927" s="5"/>
    </row>
    <row r="928" spans="1:33" ht="15.75" customHeight="1">
      <c r="A928" s="125"/>
      <c r="B928" s="126"/>
      <c r="C928" s="127"/>
      <c r="D928" s="4"/>
      <c r="E928" s="6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  <c r="AA928" s="5"/>
      <c r="AB928" s="5"/>
      <c r="AC928" s="5"/>
      <c r="AD928" s="5"/>
      <c r="AE928" s="5"/>
      <c r="AF928" s="5"/>
      <c r="AG928" s="5"/>
    </row>
    <row r="929" spans="1:33" ht="15.75" customHeight="1">
      <c r="A929" s="125"/>
      <c r="B929" s="126"/>
      <c r="C929" s="127"/>
      <c r="D929" s="4"/>
      <c r="E929" s="6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  <c r="AA929" s="5"/>
      <c r="AB929" s="5"/>
      <c r="AC929" s="5"/>
      <c r="AD929" s="5"/>
      <c r="AE929" s="5"/>
      <c r="AF929" s="5"/>
      <c r="AG929" s="5"/>
    </row>
    <row r="930" spans="1:33" ht="15.75" customHeight="1">
      <c r="A930" s="125"/>
      <c r="B930" s="126"/>
      <c r="C930" s="127"/>
      <c r="D930" s="4"/>
      <c r="E930" s="6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  <c r="AA930" s="5"/>
      <c r="AB930" s="5"/>
      <c r="AC930" s="5"/>
      <c r="AD930" s="5"/>
      <c r="AE930" s="5"/>
      <c r="AF930" s="5"/>
      <c r="AG930" s="5"/>
    </row>
    <row r="931" spans="1:33" ht="15.75" customHeight="1">
      <c r="A931" s="125"/>
      <c r="B931" s="126"/>
      <c r="C931" s="127"/>
      <c r="D931" s="4"/>
      <c r="E931" s="6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  <c r="AA931" s="5"/>
      <c r="AB931" s="5"/>
      <c r="AC931" s="5"/>
      <c r="AD931" s="5"/>
      <c r="AE931" s="5"/>
      <c r="AF931" s="5"/>
      <c r="AG931" s="5"/>
    </row>
    <row r="932" spans="1:33" ht="15.75" customHeight="1">
      <c r="A932" s="125"/>
      <c r="B932" s="126"/>
      <c r="C932" s="127"/>
      <c r="D932" s="4"/>
      <c r="E932" s="6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  <c r="AA932" s="5"/>
      <c r="AB932" s="5"/>
      <c r="AC932" s="5"/>
      <c r="AD932" s="5"/>
      <c r="AE932" s="5"/>
      <c r="AF932" s="5"/>
      <c r="AG932" s="5"/>
    </row>
    <row r="933" spans="1:33" ht="15.75" customHeight="1">
      <c r="A933" s="125"/>
      <c r="B933" s="126"/>
      <c r="C933" s="127"/>
      <c r="D933" s="4"/>
      <c r="E933" s="6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  <c r="AA933" s="5"/>
      <c r="AB933" s="5"/>
      <c r="AC933" s="5"/>
      <c r="AD933" s="5"/>
      <c r="AE933" s="5"/>
      <c r="AF933" s="5"/>
      <c r="AG933" s="5"/>
    </row>
    <row r="934" spans="1:33" ht="15.75" customHeight="1">
      <c r="A934" s="125"/>
      <c r="B934" s="126"/>
      <c r="C934" s="127"/>
      <c r="D934" s="4"/>
      <c r="E934" s="6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  <c r="AA934" s="5"/>
      <c r="AB934" s="5"/>
      <c r="AC934" s="5"/>
      <c r="AD934" s="5"/>
      <c r="AE934" s="5"/>
      <c r="AF934" s="5"/>
      <c r="AG934" s="5"/>
    </row>
    <row r="935" spans="1:33" ht="15.75" customHeight="1">
      <c r="A935" s="125"/>
      <c r="B935" s="126"/>
      <c r="C935" s="127"/>
      <c r="D935" s="4"/>
      <c r="E935" s="6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  <c r="AA935" s="5"/>
      <c r="AB935" s="5"/>
      <c r="AC935" s="5"/>
      <c r="AD935" s="5"/>
      <c r="AE935" s="5"/>
      <c r="AF935" s="5"/>
      <c r="AG935" s="5"/>
    </row>
    <row r="936" spans="1:33" ht="15.75" customHeight="1">
      <c r="A936" s="125"/>
      <c r="B936" s="126"/>
      <c r="C936" s="127"/>
      <c r="D936" s="4"/>
      <c r="E936" s="6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  <c r="AA936" s="5"/>
      <c r="AB936" s="5"/>
      <c r="AC936" s="5"/>
      <c r="AD936" s="5"/>
      <c r="AE936" s="5"/>
      <c r="AF936" s="5"/>
      <c r="AG936" s="5"/>
    </row>
    <row r="937" spans="1:33" ht="15.75" customHeight="1">
      <c r="A937" s="125"/>
      <c r="B937" s="126"/>
      <c r="C937" s="127"/>
      <c r="D937" s="4"/>
      <c r="E937" s="6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  <c r="AA937" s="5"/>
      <c r="AB937" s="5"/>
      <c r="AC937" s="5"/>
      <c r="AD937" s="5"/>
      <c r="AE937" s="5"/>
      <c r="AF937" s="5"/>
      <c r="AG937" s="5"/>
    </row>
    <row r="938" spans="1:33" ht="15.75" customHeight="1">
      <c r="A938" s="125"/>
      <c r="B938" s="126"/>
      <c r="C938" s="127"/>
      <c r="D938" s="4"/>
      <c r="E938" s="6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  <c r="AA938" s="5"/>
      <c r="AB938" s="5"/>
      <c r="AC938" s="5"/>
      <c r="AD938" s="5"/>
      <c r="AE938" s="5"/>
      <c r="AF938" s="5"/>
      <c r="AG938" s="5"/>
    </row>
    <row r="939" spans="1:33" ht="15.75" customHeight="1">
      <c r="A939" s="125"/>
      <c r="B939" s="126"/>
      <c r="C939" s="127"/>
      <c r="D939" s="4"/>
      <c r="E939" s="6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  <c r="AA939" s="5"/>
      <c r="AB939" s="5"/>
      <c r="AC939" s="5"/>
      <c r="AD939" s="5"/>
      <c r="AE939" s="5"/>
      <c r="AF939" s="5"/>
      <c r="AG939" s="5"/>
    </row>
    <row r="940" spans="1:33" ht="15.75" customHeight="1">
      <c r="A940" s="125"/>
      <c r="B940" s="126"/>
      <c r="C940" s="127"/>
      <c r="D940" s="4"/>
      <c r="E940" s="6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  <c r="AA940" s="5"/>
      <c r="AB940" s="5"/>
      <c r="AC940" s="5"/>
      <c r="AD940" s="5"/>
      <c r="AE940" s="5"/>
      <c r="AF940" s="5"/>
      <c r="AG940" s="5"/>
    </row>
    <row r="941" spans="1:33" ht="15.75" customHeight="1">
      <c r="A941" s="125"/>
      <c r="B941" s="126"/>
      <c r="C941" s="127"/>
      <c r="D941" s="4"/>
      <c r="E941" s="6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  <c r="AA941" s="5"/>
      <c r="AB941" s="5"/>
      <c r="AC941" s="5"/>
      <c r="AD941" s="5"/>
      <c r="AE941" s="5"/>
      <c r="AF941" s="5"/>
      <c r="AG941" s="5"/>
    </row>
    <row r="942" spans="1:33" ht="15.75" customHeight="1">
      <c r="A942" s="125"/>
      <c r="B942" s="126"/>
      <c r="C942" s="127"/>
      <c r="D942" s="4"/>
      <c r="E942" s="6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  <c r="AA942" s="5"/>
      <c r="AB942" s="5"/>
      <c r="AC942" s="5"/>
      <c r="AD942" s="5"/>
      <c r="AE942" s="5"/>
      <c r="AF942" s="5"/>
      <c r="AG942" s="5"/>
    </row>
    <row r="943" spans="1:33" ht="15.75" customHeight="1">
      <c r="A943" s="125"/>
      <c r="B943" s="126"/>
      <c r="C943" s="127"/>
      <c r="D943" s="4"/>
      <c r="E943" s="6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  <c r="AA943" s="5"/>
      <c r="AB943" s="5"/>
      <c r="AC943" s="5"/>
      <c r="AD943" s="5"/>
      <c r="AE943" s="5"/>
      <c r="AF943" s="5"/>
      <c r="AG943" s="5"/>
    </row>
    <row r="944" spans="1:33" ht="15.75" customHeight="1">
      <c r="A944" s="125"/>
      <c r="B944" s="126"/>
      <c r="C944" s="127"/>
      <c r="D944" s="4"/>
      <c r="E944" s="6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  <c r="AA944" s="5"/>
      <c r="AB944" s="5"/>
      <c r="AC944" s="5"/>
      <c r="AD944" s="5"/>
      <c r="AE944" s="5"/>
      <c r="AF944" s="5"/>
      <c r="AG944" s="5"/>
    </row>
    <row r="945" spans="1:33" ht="15.75" customHeight="1">
      <c r="A945" s="125"/>
      <c r="B945" s="126"/>
      <c r="C945" s="127"/>
      <c r="D945" s="4"/>
      <c r="E945" s="6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  <c r="AA945" s="5"/>
      <c r="AB945" s="5"/>
      <c r="AC945" s="5"/>
      <c r="AD945" s="5"/>
      <c r="AE945" s="5"/>
      <c r="AF945" s="5"/>
      <c r="AG945" s="5"/>
    </row>
    <row r="946" spans="1:33" ht="15.75" customHeight="1">
      <c r="A946" s="125"/>
      <c r="B946" s="126"/>
      <c r="C946" s="127"/>
      <c r="D946" s="4"/>
      <c r="E946" s="6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  <c r="AA946" s="5"/>
      <c r="AB946" s="5"/>
      <c r="AC946" s="5"/>
      <c r="AD946" s="5"/>
      <c r="AE946" s="5"/>
      <c r="AF946" s="5"/>
      <c r="AG946" s="5"/>
    </row>
    <row r="947" spans="1:33" ht="15.75" customHeight="1">
      <c r="A947" s="125"/>
      <c r="B947" s="126"/>
      <c r="C947" s="127"/>
      <c r="D947" s="4"/>
      <c r="E947" s="6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  <c r="AA947" s="5"/>
      <c r="AB947" s="5"/>
      <c r="AC947" s="5"/>
      <c r="AD947" s="5"/>
      <c r="AE947" s="5"/>
      <c r="AF947" s="5"/>
      <c r="AG947" s="5"/>
    </row>
    <row r="948" spans="1:33" ht="15.75" customHeight="1">
      <c r="A948" s="125"/>
      <c r="B948" s="126"/>
      <c r="C948" s="127"/>
      <c r="D948" s="4"/>
      <c r="E948" s="6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  <c r="AA948" s="5"/>
      <c r="AB948" s="5"/>
      <c r="AC948" s="5"/>
      <c r="AD948" s="5"/>
      <c r="AE948" s="5"/>
      <c r="AF948" s="5"/>
      <c r="AG948" s="5"/>
    </row>
    <row r="949" spans="1:33" ht="15.75" customHeight="1">
      <c r="A949" s="125"/>
      <c r="B949" s="126"/>
      <c r="C949" s="127"/>
      <c r="D949" s="4"/>
      <c r="E949" s="6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  <c r="AA949" s="5"/>
      <c r="AB949" s="5"/>
      <c r="AC949" s="5"/>
      <c r="AD949" s="5"/>
      <c r="AE949" s="5"/>
      <c r="AF949" s="5"/>
      <c r="AG949" s="5"/>
    </row>
    <row r="950" spans="1:33" ht="15.75" customHeight="1">
      <c r="A950" s="125"/>
      <c r="B950" s="126"/>
      <c r="C950" s="127"/>
      <c r="D950" s="4"/>
      <c r="E950" s="6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  <c r="AA950" s="5"/>
      <c r="AB950" s="5"/>
      <c r="AC950" s="5"/>
      <c r="AD950" s="5"/>
      <c r="AE950" s="5"/>
      <c r="AF950" s="5"/>
      <c r="AG950" s="5"/>
    </row>
    <row r="951" spans="1:33" ht="15.75" customHeight="1">
      <c r="A951" s="125"/>
      <c r="B951" s="126"/>
      <c r="C951" s="127"/>
      <c r="D951" s="4"/>
      <c r="E951" s="6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  <c r="AA951" s="5"/>
      <c r="AB951" s="5"/>
      <c r="AC951" s="5"/>
      <c r="AD951" s="5"/>
      <c r="AE951" s="5"/>
      <c r="AF951" s="5"/>
      <c r="AG951" s="5"/>
    </row>
    <row r="952" spans="1:33" ht="15.75" customHeight="1">
      <c r="A952" s="125"/>
      <c r="B952" s="126"/>
      <c r="C952" s="127"/>
      <c r="D952" s="4"/>
      <c r="E952" s="6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  <c r="AA952" s="5"/>
      <c r="AB952" s="5"/>
      <c r="AC952" s="5"/>
      <c r="AD952" s="5"/>
      <c r="AE952" s="5"/>
      <c r="AF952" s="5"/>
      <c r="AG952" s="5"/>
    </row>
    <row r="953" spans="1:33" ht="15.75" customHeight="1">
      <c r="A953" s="125"/>
      <c r="B953" s="126"/>
      <c r="C953" s="127"/>
      <c r="D953" s="4"/>
      <c r="E953" s="6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  <c r="AA953" s="5"/>
      <c r="AB953" s="5"/>
      <c r="AC953" s="5"/>
      <c r="AD953" s="5"/>
      <c r="AE953" s="5"/>
      <c r="AF953" s="5"/>
      <c r="AG953" s="5"/>
    </row>
    <row r="954" spans="1:33" ht="15.75" customHeight="1">
      <c r="A954" s="125"/>
      <c r="B954" s="126"/>
      <c r="C954" s="127"/>
      <c r="D954" s="4"/>
      <c r="E954" s="6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  <c r="AA954" s="5"/>
      <c r="AB954" s="5"/>
      <c r="AC954" s="5"/>
      <c r="AD954" s="5"/>
      <c r="AE954" s="5"/>
      <c r="AF954" s="5"/>
      <c r="AG954" s="5"/>
    </row>
    <row r="955" spans="1:33" ht="15.75" customHeight="1">
      <c r="A955" s="125"/>
      <c r="B955" s="126"/>
      <c r="C955" s="127"/>
      <c r="D955" s="4"/>
      <c r="E955" s="6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  <c r="AA955" s="5"/>
      <c r="AB955" s="5"/>
      <c r="AC955" s="5"/>
      <c r="AD955" s="5"/>
      <c r="AE955" s="5"/>
      <c r="AF955" s="5"/>
      <c r="AG955" s="5"/>
    </row>
    <row r="956" spans="1:33" ht="15.75" customHeight="1">
      <c r="A956" s="125"/>
      <c r="B956" s="126"/>
      <c r="C956" s="127"/>
      <c r="D956" s="4"/>
      <c r="E956" s="6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  <c r="AA956" s="5"/>
      <c r="AB956" s="5"/>
      <c r="AC956" s="5"/>
      <c r="AD956" s="5"/>
      <c r="AE956" s="5"/>
      <c r="AF956" s="5"/>
      <c r="AG956" s="5"/>
    </row>
    <row r="957" spans="1:33" ht="15.75" customHeight="1">
      <c r="A957" s="125"/>
      <c r="B957" s="126"/>
      <c r="C957" s="127"/>
      <c r="D957" s="4"/>
      <c r="E957" s="6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  <c r="AA957" s="5"/>
      <c r="AB957" s="5"/>
      <c r="AC957" s="5"/>
      <c r="AD957" s="5"/>
      <c r="AE957" s="5"/>
      <c r="AF957" s="5"/>
      <c r="AG957" s="5"/>
    </row>
    <row r="958" spans="1:33" ht="15.75" customHeight="1">
      <c r="A958" s="125"/>
      <c r="B958" s="126"/>
      <c r="C958" s="127"/>
      <c r="D958" s="4"/>
      <c r="E958" s="6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  <c r="AA958" s="5"/>
      <c r="AB958" s="5"/>
      <c r="AC958" s="5"/>
      <c r="AD958" s="5"/>
      <c r="AE958" s="5"/>
      <c r="AF958" s="5"/>
      <c r="AG958" s="5"/>
    </row>
    <row r="959" spans="1:33" ht="15.75" customHeight="1">
      <c r="A959" s="125"/>
      <c r="B959" s="126"/>
      <c r="C959" s="127"/>
      <c r="D959" s="4"/>
      <c r="E959" s="6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  <c r="AA959" s="5"/>
      <c r="AB959" s="5"/>
      <c r="AC959" s="5"/>
      <c r="AD959" s="5"/>
      <c r="AE959" s="5"/>
      <c r="AF959" s="5"/>
      <c r="AG959" s="5"/>
    </row>
    <row r="960" spans="1:33" ht="15.75" customHeight="1">
      <c r="A960" s="125"/>
      <c r="B960" s="126"/>
      <c r="C960" s="127"/>
      <c r="D960" s="4"/>
      <c r="E960" s="6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  <c r="AA960" s="5"/>
      <c r="AB960" s="5"/>
      <c r="AC960" s="5"/>
      <c r="AD960" s="5"/>
      <c r="AE960" s="5"/>
      <c r="AF960" s="5"/>
      <c r="AG960" s="5"/>
    </row>
    <row r="961" spans="1:33" ht="15.75" customHeight="1">
      <c r="A961" s="125"/>
      <c r="B961" s="126"/>
      <c r="C961" s="127"/>
      <c r="D961" s="4"/>
      <c r="E961" s="6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  <c r="AA961" s="5"/>
      <c r="AB961" s="5"/>
      <c r="AC961" s="5"/>
      <c r="AD961" s="5"/>
      <c r="AE961" s="5"/>
      <c r="AF961" s="5"/>
      <c r="AG961" s="5"/>
    </row>
    <row r="962" spans="1:33" ht="15.75" customHeight="1">
      <c r="A962" s="125"/>
      <c r="B962" s="126"/>
      <c r="C962" s="127"/>
      <c r="D962" s="4"/>
      <c r="E962" s="6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  <c r="AA962" s="5"/>
      <c r="AB962" s="5"/>
      <c r="AC962" s="5"/>
      <c r="AD962" s="5"/>
      <c r="AE962" s="5"/>
      <c r="AF962" s="5"/>
      <c r="AG962" s="5"/>
    </row>
    <row r="963" spans="1:33" ht="15.75" customHeight="1">
      <c r="A963" s="125"/>
      <c r="B963" s="126"/>
      <c r="C963" s="127"/>
      <c r="D963" s="4"/>
      <c r="E963" s="6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  <c r="AA963" s="5"/>
      <c r="AB963" s="5"/>
      <c r="AC963" s="5"/>
      <c r="AD963" s="5"/>
      <c r="AE963" s="5"/>
      <c r="AF963" s="5"/>
      <c r="AG963" s="5"/>
    </row>
    <row r="964" spans="1:33" ht="15.75" customHeight="1">
      <c r="A964" s="125"/>
      <c r="B964" s="126"/>
      <c r="C964" s="127"/>
      <c r="D964" s="4"/>
      <c r="E964" s="6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  <c r="AA964" s="5"/>
      <c r="AB964" s="5"/>
      <c r="AC964" s="5"/>
      <c r="AD964" s="5"/>
      <c r="AE964" s="5"/>
      <c r="AF964" s="5"/>
      <c r="AG964" s="5"/>
    </row>
    <row r="965" spans="1:33" ht="15.75" customHeight="1">
      <c r="A965" s="125"/>
      <c r="B965" s="126"/>
      <c r="C965" s="127"/>
      <c r="D965" s="4"/>
      <c r="E965" s="6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  <c r="AA965" s="5"/>
      <c r="AB965" s="5"/>
      <c r="AC965" s="5"/>
      <c r="AD965" s="5"/>
      <c r="AE965" s="5"/>
      <c r="AF965" s="5"/>
      <c r="AG965" s="5"/>
    </row>
    <row r="966" spans="1:33" ht="15.75" customHeight="1">
      <c r="A966" s="125"/>
      <c r="B966" s="126"/>
      <c r="C966" s="127"/>
      <c r="D966" s="4"/>
      <c r="E966" s="6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  <c r="AA966" s="5"/>
      <c r="AB966" s="5"/>
      <c r="AC966" s="5"/>
      <c r="AD966" s="5"/>
      <c r="AE966" s="5"/>
      <c r="AF966" s="5"/>
      <c r="AG966" s="5"/>
    </row>
    <row r="967" spans="1:33" ht="15.75" customHeight="1">
      <c r="A967" s="125"/>
      <c r="B967" s="126"/>
      <c r="C967" s="127"/>
      <c r="D967" s="4"/>
      <c r="E967" s="6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  <c r="AA967" s="5"/>
      <c r="AB967" s="5"/>
      <c r="AC967" s="5"/>
      <c r="AD967" s="5"/>
      <c r="AE967" s="5"/>
      <c r="AF967" s="5"/>
      <c r="AG967" s="5"/>
    </row>
    <row r="968" spans="1:33" ht="15.75" customHeight="1">
      <c r="A968" s="125"/>
      <c r="B968" s="126"/>
      <c r="C968" s="127"/>
      <c r="D968" s="4"/>
      <c r="E968" s="6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  <c r="AA968" s="5"/>
      <c r="AB968" s="5"/>
      <c r="AC968" s="5"/>
      <c r="AD968" s="5"/>
      <c r="AE968" s="5"/>
      <c r="AF968" s="5"/>
      <c r="AG968" s="5"/>
    </row>
    <row r="969" spans="1:33" ht="15.75" customHeight="1">
      <c r="A969" s="125"/>
      <c r="B969" s="126"/>
      <c r="C969" s="127"/>
      <c r="D969" s="4"/>
      <c r="E969" s="6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  <c r="AA969" s="5"/>
      <c r="AB969" s="5"/>
      <c r="AC969" s="5"/>
      <c r="AD969" s="5"/>
      <c r="AE969" s="5"/>
      <c r="AF969" s="5"/>
      <c r="AG969" s="5"/>
    </row>
    <row r="970" spans="1:33" ht="15.75" customHeight="1">
      <c r="A970" s="125"/>
      <c r="B970" s="126"/>
      <c r="C970" s="127"/>
      <c r="D970" s="4"/>
      <c r="E970" s="6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  <c r="AA970" s="5"/>
      <c r="AB970" s="5"/>
      <c r="AC970" s="5"/>
      <c r="AD970" s="5"/>
      <c r="AE970" s="5"/>
      <c r="AF970" s="5"/>
      <c r="AG970" s="5"/>
    </row>
    <row r="971" spans="1:33" ht="15.75" customHeight="1">
      <c r="A971" s="125"/>
      <c r="B971" s="126"/>
      <c r="C971" s="127"/>
      <c r="D971" s="4"/>
      <c r="E971" s="6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  <c r="AA971" s="5"/>
      <c r="AB971" s="5"/>
      <c r="AC971" s="5"/>
      <c r="AD971" s="5"/>
      <c r="AE971" s="5"/>
      <c r="AF971" s="5"/>
      <c r="AG971" s="5"/>
    </row>
    <row r="972" spans="1:33" ht="15.75" customHeight="1">
      <c r="A972" s="125"/>
      <c r="B972" s="126"/>
      <c r="C972" s="127"/>
      <c r="D972" s="4"/>
      <c r="E972" s="6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  <c r="AA972" s="5"/>
      <c r="AB972" s="5"/>
      <c r="AC972" s="5"/>
      <c r="AD972" s="5"/>
      <c r="AE972" s="5"/>
      <c r="AF972" s="5"/>
      <c r="AG972" s="5"/>
    </row>
    <row r="973" spans="1:33" ht="15.75" customHeight="1">
      <c r="A973" s="125"/>
      <c r="B973" s="126"/>
      <c r="C973" s="127"/>
      <c r="D973" s="4"/>
      <c r="E973" s="6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  <c r="AA973" s="5"/>
      <c r="AB973" s="5"/>
      <c r="AC973" s="5"/>
      <c r="AD973" s="5"/>
      <c r="AE973" s="5"/>
      <c r="AF973" s="5"/>
      <c r="AG973" s="5"/>
    </row>
    <row r="974" spans="1:33" ht="15.75" customHeight="1">
      <c r="A974" s="125"/>
      <c r="B974" s="126"/>
      <c r="C974" s="127"/>
      <c r="D974" s="4"/>
      <c r="E974" s="6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  <c r="AA974" s="5"/>
      <c r="AB974" s="5"/>
      <c r="AC974" s="5"/>
      <c r="AD974" s="5"/>
      <c r="AE974" s="5"/>
      <c r="AF974" s="5"/>
      <c r="AG974" s="5"/>
    </row>
    <row r="975" spans="1:33" ht="15.75" customHeight="1">
      <c r="A975" s="125"/>
      <c r="B975" s="126"/>
      <c r="C975" s="127"/>
      <c r="D975" s="4"/>
      <c r="E975" s="6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  <c r="AA975" s="5"/>
      <c r="AB975" s="5"/>
      <c r="AC975" s="5"/>
      <c r="AD975" s="5"/>
      <c r="AE975" s="5"/>
      <c r="AF975" s="5"/>
      <c r="AG975" s="5"/>
    </row>
    <row r="976" spans="1:33" ht="15.75" customHeight="1">
      <c r="A976" s="125"/>
      <c r="B976" s="126"/>
      <c r="C976" s="127"/>
      <c r="D976" s="4"/>
      <c r="E976" s="6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  <c r="AA976" s="5"/>
      <c r="AB976" s="5"/>
      <c r="AC976" s="5"/>
      <c r="AD976" s="5"/>
      <c r="AE976" s="5"/>
      <c r="AF976" s="5"/>
      <c r="AG976" s="5"/>
    </row>
    <row r="977" spans="1:33" ht="15.75" customHeight="1">
      <c r="A977" s="125"/>
      <c r="B977" s="126"/>
      <c r="C977" s="127"/>
      <c r="D977" s="4"/>
      <c r="E977" s="6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  <c r="AA977" s="5"/>
      <c r="AB977" s="5"/>
      <c r="AC977" s="5"/>
      <c r="AD977" s="5"/>
      <c r="AE977" s="5"/>
      <c r="AF977" s="5"/>
      <c r="AG977" s="5"/>
    </row>
    <row r="978" spans="1:33" ht="15.75" customHeight="1">
      <c r="A978" s="125"/>
      <c r="B978" s="126"/>
      <c r="C978" s="127"/>
      <c r="D978" s="4"/>
      <c r="E978" s="6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  <c r="AA978" s="5"/>
      <c r="AB978" s="5"/>
      <c r="AC978" s="5"/>
      <c r="AD978" s="5"/>
      <c r="AE978" s="5"/>
      <c r="AF978" s="5"/>
      <c r="AG978" s="5"/>
    </row>
    <row r="979" spans="1:33" ht="15.75" customHeight="1">
      <c r="A979" s="125"/>
      <c r="B979" s="126"/>
      <c r="C979" s="127"/>
      <c r="D979" s="4"/>
      <c r="E979" s="6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  <c r="AA979" s="5"/>
      <c r="AB979" s="5"/>
      <c r="AC979" s="5"/>
      <c r="AD979" s="5"/>
      <c r="AE979" s="5"/>
      <c r="AF979" s="5"/>
      <c r="AG979" s="5"/>
    </row>
    <row r="980" spans="1:33" ht="15.75" customHeight="1">
      <c r="A980" s="125"/>
      <c r="B980" s="126"/>
      <c r="C980" s="127"/>
      <c r="D980" s="4"/>
      <c r="E980" s="6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  <c r="AA980" s="5"/>
      <c r="AB980" s="5"/>
      <c r="AC980" s="5"/>
      <c r="AD980" s="5"/>
      <c r="AE980" s="5"/>
      <c r="AF980" s="5"/>
      <c r="AG980" s="5"/>
    </row>
    <row r="981" spans="1:33" ht="15.75" customHeight="1">
      <c r="A981" s="125"/>
      <c r="B981" s="126"/>
      <c r="C981" s="127"/>
      <c r="D981" s="4"/>
      <c r="E981" s="6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  <c r="AA981" s="5"/>
      <c r="AB981" s="5"/>
      <c r="AC981" s="5"/>
      <c r="AD981" s="5"/>
      <c r="AE981" s="5"/>
      <c r="AF981" s="5"/>
      <c r="AG981" s="5"/>
    </row>
    <row r="982" spans="1:33" ht="15.75" customHeight="1">
      <c r="A982" s="125"/>
      <c r="B982" s="126"/>
      <c r="C982" s="127"/>
      <c r="D982" s="4"/>
      <c r="E982" s="6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  <c r="AA982" s="5"/>
      <c r="AB982" s="5"/>
      <c r="AC982" s="5"/>
      <c r="AD982" s="5"/>
      <c r="AE982" s="5"/>
      <c r="AF982" s="5"/>
      <c r="AG982" s="5"/>
    </row>
    <row r="983" spans="1:33" ht="15.75" customHeight="1">
      <c r="A983" s="125"/>
      <c r="B983" s="126"/>
      <c r="C983" s="127"/>
      <c r="D983" s="4"/>
      <c r="E983" s="6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  <c r="AA983" s="5"/>
      <c r="AB983" s="5"/>
      <c r="AC983" s="5"/>
      <c r="AD983" s="5"/>
      <c r="AE983" s="5"/>
      <c r="AF983" s="5"/>
      <c r="AG983" s="5"/>
    </row>
    <row r="984" spans="1:33" ht="15.75" customHeight="1">
      <c r="A984" s="125"/>
      <c r="B984" s="126"/>
      <c r="C984" s="127"/>
      <c r="D984" s="4"/>
      <c r="E984" s="6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  <c r="AA984" s="5"/>
      <c r="AB984" s="5"/>
      <c r="AC984" s="5"/>
      <c r="AD984" s="5"/>
      <c r="AE984" s="5"/>
      <c r="AF984" s="5"/>
      <c r="AG984" s="5"/>
    </row>
    <row r="985" spans="1:33" ht="15.75" customHeight="1">
      <c r="A985" s="125"/>
      <c r="B985" s="126"/>
      <c r="C985" s="127"/>
      <c r="D985" s="4"/>
      <c r="E985" s="6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  <c r="AA985" s="5"/>
      <c r="AB985" s="5"/>
      <c r="AC985" s="5"/>
      <c r="AD985" s="5"/>
      <c r="AE985" s="5"/>
      <c r="AF985" s="5"/>
      <c r="AG985" s="5"/>
    </row>
    <row r="986" spans="1:33" ht="15.75" customHeight="1">
      <c r="A986" s="125"/>
      <c r="B986" s="126"/>
      <c r="C986" s="127"/>
      <c r="D986" s="4"/>
      <c r="E986" s="6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  <c r="AA986" s="5"/>
      <c r="AB986" s="5"/>
      <c r="AC986" s="5"/>
      <c r="AD986" s="5"/>
      <c r="AE986" s="5"/>
      <c r="AF986" s="5"/>
      <c r="AG986" s="5"/>
    </row>
    <row r="987" spans="1:33" ht="15.75" customHeight="1">
      <c r="A987" s="125"/>
      <c r="B987" s="126"/>
      <c r="C987" s="127"/>
      <c r="D987" s="4"/>
      <c r="E987" s="6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  <c r="AA987" s="5"/>
      <c r="AB987" s="5"/>
      <c r="AC987" s="5"/>
      <c r="AD987" s="5"/>
      <c r="AE987" s="5"/>
      <c r="AF987" s="5"/>
      <c r="AG987" s="5"/>
    </row>
    <row r="988" spans="1:33" ht="15.75" customHeight="1">
      <c r="A988" s="125"/>
      <c r="B988" s="126"/>
      <c r="C988" s="127"/>
      <c r="D988" s="4"/>
      <c r="E988" s="6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  <c r="AA988" s="5"/>
      <c r="AB988" s="5"/>
      <c r="AC988" s="5"/>
      <c r="AD988" s="5"/>
      <c r="AE988" s="5"/>
      <c r="AF988" s="5"/>
      <c r="AG988" s="5"/>
    </row>
    <row r="989" spans="1:33" ht="15.75" customHeight="1">
      <c r="A989" s="125"/>
      <c r="B989" s="126"/>
      <c r="C989" s="127"/>
      <c r="D989" s="4"/>
      <c r="E989" s="6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  <c r="AA989" s="5"/>
      <c r="AB989" s="5"/>
      <c r="AC989" s="5"/>
      <c r="AD989" s="5"/>
      <c r="AE989" s="5"/>
      <c r="AF989" s="5"/>
      <c r="AG989" s="5"/>
    </row>
    <row r="990" spans="1:33" ht="15.75" customHeight="1">
      <c r="A990" s="125"/>
      <c r="B990" s="126"/>
      <c r="C990" s="127"/>
      <c r="D990" s="4"/>
      <c r="E990" s="6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  <c r="AA990" s="5"/>
      <c r="AB990" s="5"/>
      <c r="AC990" s="5"/>
      <c r="AD990" s="5"/>
      <c r="AE990" s="5"/>
      <c r="AF990" s="5"/>
      <c r="AG990" s="5"/>
    </row>
    <row r="991" spans="1:33" ht="15.75" customHeight="1">
      <c r="A991" s="125"/>
      <c r="B991" s="126"/>
      <c r="C991" s="127"/>
      <c r="D991" s="4"/>
      <c r="E991" s="6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  <c r="AA991" s="5"/>
      <c r="AB991" s="5"/>
      <c r="AC991" s="5"/>
      <c r="AD991" s="5"/>
      <c r="AE991" s="5"/>
      <c r="AF991" s="5"/>
      <c r="AG991" s="5"/>
    </row>
    <row r="992" spans="1:33" ht="15.75" customHeight="1">
      <c r="A992" s="125"/>
      <c r="B992" s="126"/>
      <c r="C992" s="127"/>
      <c r="D992" s="4"/>
      <c r="E992" s="6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  <c r="AA992" s="5"/>
      <c r="AB992" s="5"/>
      <c r="AC992" s="5"/>
      <c r="AD992" s="5"/>
      <c r="AE992" s="5"/>
      <c r="AF992" s="5"/>
      <c r="AG992" s="5"/>
    </row>
    <row r="993" spans="1:33" ht="15.75" customHeight="1">
      <c r="A993" s="125"/>
      <c r="B993" s="126"/>
      <c r="C993" s="127"/>
      <c r="D993" s="4"/>
      <c r="E993" s="6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  <c r="AA993" s="5"/>
      <c r="AB993" s="5"/>
      <c r="AC993" s="5"/>
      <c r="AD993" s="5"/>
      <c r="AE993" s="5"/>
      <c r="AF993" s="5"/>
      <c r="AG993" s="5"/>
    </row>
    <row r="994" spans="1:33" ht="15.75" customHeight="1">
      <c r="A994" s="125"/>
      <c r="B994" s="126"/>
      <c r="C994" s="127"/>
      <c r="D994" s="4"/>
      <c r="E994" s="6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  <c r="AA994" s="5"/>
      <c r="AB994" s="5"/>
      <c r="AC994" s="5"/>
      <c r="AD994" s="5"/>
      <c r="AE994" s="5"/>
      <c r="AF994" s="5"/>
      <c r="AG994" s="5"/>
    </row>
    <row r="995" spans="1:33" ht="15.75" customHeight="1">
      <c r="A995" s="125"/>
      <c r="B995" s="126"/>
      <c r="C995" s="127"/>
      <c r="D995" s="4"/>
      <c r="E995" s="6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  <c r="AA995" s="5"/>
      <c r="AB995" s="5"/>
      <c r="AC995" s="5"/>
      <c r="AD995" s="5"/>
      <c r="AE995" s="5"/>
      <c r="AF995" s="5"/>
      <c r="AG995" s="5"/>
    </row>
    <row r="996" spans="1:33" ht="15.75" customHeight="1">
      <c r="A996" s="125"/>
      <c r="B996" s="126"/>
      <c r="C996" s="127"/>
      <c r="D996" s="4"/>
      <c r="E996" s="6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  <c r="AA996" s="5"/>
      <c r="AB996" s="5"/>
      <c r="AC996" s="5"/>
      <c r="AD996" s="5"/>
      <c r="AE996" s="5"/>
      <c r="AF996" s="5"/>
      <c r="AG996" s="5"/>
    </row>
    <row r="997" spans="1:33" ht="15.75" customHeight="1">
      <c r="A997" s="125"/>
      <c r="B997" s="126"/>
      <c r="C997" s="127"/>
      <c r="D997" s="4"/>
      <c r="E997" s="6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  <c r="AA997" s="5"/>
      <c r="AB997" s="5"/>
      <c r="AC997" s="5"/>
      <c r="AD997" s="5"/>
      <c r="AE997" s="5"/>
      <c r="AF997" s="5"/>
      <c r="AG997" s="5"/>
    </row>
    <row r="998" spans="1:33" ht="15.75" customHeight="1">
      <c r="A998" s="125"/>
      <c r="B998" s="126"/>
      <c r="C998" s="127"/>
      <c r="D998" s="4"/>
      <c r="E998" s="6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  <c r="AA998" s="5"/>
      <c r="AB998" s="5"/>
      <c r="AC998" s="5"/>
      <c r="AD998" s="5"/>
      <c r="AE998" s="5"/>
      <c r="AF998" s="5"/>
      <c r="AG998" s="5"/>
    </row>
    <row r="999" spans="1:33" ht="15.75" customHeight="1">
      <c r="A999" s="125"/>
      <c r="B999" s="126"/>
      <c r="C999" s="127"/>
      <c r="D999" s="4"/>
      <c r="E999" s="6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  <c r="AA999" s="5"/>
      <c r="AB999" s="5"/>
      <c r="AC999" s="5"/>
      <c r="AD999" s="5"/>
      <c r="AE999" s="5"/>
      <c r="AF999" s="5"/>
      <c r="AG999" s="5"/>
    </row>
    <row r="1000" spans="1:33" ht="15.75" customHeight="1">
      <c r="A1000" s="125"/>
      <c r="B1000" s="126"/>
      <c r="C1000" s="127"/>
      <c r="D1000" s="4"/>
      <c r="E1000" s="6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  <c r="AA1000" s="5"/>
      <c r="AB1000" s="5"/>
      <c r="AC1000" s="5"/>
      <c r="AD1000" s="5"/>
      <c r="AE1000" s="5"/>
      <c r="AF1000" s="5"/>
      <c r="AG1000" s="5"/>
    </row>
  </sheetData>
  <mergeCells count="113">
    <mergeCell ref="B106:C106"/>
    <mergeCell ref="B107:C107"/>
    <mergeCell ref="B96:C96"/>
    <mergeCell ref="B97:C97"/>
    <mergeCell ref="B98:C98"/>
    <mergeCell ref="B99:C99"/>
    <mergeCell ref="B100:C100"/>
    <mergeCell ref="B102:C102"/>
    <mergeCell ref="B103:C103"/>
    <mergeCell ref="B104:C104"/>
    <mergeCell ref="B105:C105"/>
    <mergeCell ref="B125:C125"/>
    <mergeCell ref="B55:C55"/>
    <mergeCell ref="B56:C56"/>
    <mergeCell ref="B57:C57"/>
    <mergeCell ref="B58:C58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2:C72"/>
    <mergeCell ref="B73:C73"/>
    <mergeCell ref="B74:C74"/>
    <mergeCell ref="B75:C75"/>
    <mergeCell ref="B76:C76"/>
    <mergeCell ref="B77:C77"/>
    <mergeCell ref="B78:C78"/>
    <mergeCell ref="B79:C79"/>
    <mergeCell ref="B115:C115"/>
    <mergeCell ref="B116:C116"/>
    <mergeCell ref="B117:C117"/>
    <mergeCell ref="B118:C118"/>
    <mergeCell ref="B119:C119"/>
    <mergeCell ref="B121:C121"/>
    <mergeCell ref="B122:C122"/>
    <mergeCell ref="B123:C123"/>
    <mergeCell ref="B124:C124"/>
    <mergeCell ref="B51:C51"/>
    <mergeCell ref="B52:C52"/>
    <mergeCell ref="B53:C53"/>
    <mergeCell ref="B54:C54"/>
    <mergeCell ref="B108:C108"/>
    <mergeCell ref="B110:C110"/>
    <mergeCell ref="B111:C111"/>
    <mergeCell ref="B112:C112"/>
    <mergeCell ref="B113:C113"/>
    <mergeCell ref="B80:C80"/>
    <mergeCell ref="B81:C81"/>
    <mergeCell ref="B83:C83"/>
    <mergeCell ref="B84:C84"/>
    <mergeCell ref="B85:C85"/>
    <mergeCell ref="B86:C8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32:C32"/>
    <mergeCell ref="B33:C33"/>
    <mergeCell ref="B34:C34"/>
    <mergeCell ref="B35:C35"/>
    <mergeCell ref="B36:C36"/>
    <mergeCell ref="B37:C37"/>
    <mergeCell ref="B38:C38"/>
    <mergeCell ref="B40:C40"/>
    <mergeCell ref="B41:C41"/>
    <mergeCell ref="B22:C22"/>
    <mergeCell ref="B23:C23"/>
    <mergeCell ref="B24:C24"/>
    <mergeCell ref="B25:C25"/>
    <mergeCell ref="B26:C26"/>
    <mergeCell ref="B27:C27"/>
    <mergeCell ref="B29:C29"/>
    <mergeCell ref="B30:C30"/>
    <mergeCell ref="B31:C31"/>
    <mergeCell ref="B12:C12"/>
    <mergeCell ref="B13:C13"/>
    <mergeCell ref="B14:C14"/>
    <mergeCell ref="B16:C16"/>
    <mergeCell ref="B17:C17"/>
    <mergeCell ref="B18:C18"/>
    <mergeCell ref="B19:C19"/>
    <mergeCell ref="B20:C20"/>
    <mergeCell ref="B21:C21"/>
    <mergeCell ref="A4:B4"/>
    <mergeCell ref="A5:B5"/>
    <mergeCell ref="G7:L7"/>
    <mergeCell ref="N7:R7"/>
    <mergeCell ref="G8:L8"/>
    <mergeCell ref="N8:R8"/>
    <mergeCell ref="O9:Q9"/>
    <mergeCell ref="B10:C10"/>
    <mergeCell ref="B11:C11"/>
  </mergeCells>
  <conditionalFormatting sqref="F10">
    <cfRule type="cellIs" dxfId="153" priority="1" operator="equal">
      <formula>"B+"</formula>
    </cfRule>
  </conditionalFormatting>
  <conditionalFormatting sqref="F10">
    <cfRule type="cellIs" dxfId="152" priority="2" operator="equal">
      <formula>"C"</formula>
    </cfRule>
  </conditionalFormatting>
  <conditionalFormatting sqref="F11:F13 F15:F22 F24:F37 F38:L38 F40:L58 F60:L70 F71:F74 F72:H74 F82:F119 F83:L86 F121:F125 G16:L21 G23:L37 G82:L92 G93:I93 G94:L125 J72:L74 K93:L93">
    <cfRule type="cellIs" dxfId="151" priority="3" operator="equal">
      <formula>"A"</formula>
    </cfRule>
  </conditionalFormatting>
  <conditionalFormatting sqref="F10:F13 F15:F22 F24:F37 F38:L38 F40:L58 F60:L70 F71:F74 F72:H74 F82:F119 F83:L86 F121:F125 G16:L21 G23:L37 G82:L92 G93:I93 G94:L125 J72:L74 K93:L93">
    <cfRule type="cellIs" dxfId="150" priority="4" operator="equal">
      <formula>"B+"</formula>
    </cfRule>
  </conditionalFormatting>
  <conditionalFormatting sqref="M10:M13 M15:M21 M23:N38 M40:M58 M41:N42 M44:N58 M60:M69 M63:N64 M67:N70 M71:M74 M82:M119 M83:N86 M121:M125 N10:N22 N60:N74 N82:N125">
    <cfRule type="cellIs" dxfId="149" priority="5" operator="equal">
      <formula>"AFTER"</formula>
    </cfRule>
  </conditionalFormatting>
  <conditionalFormatting sqref="M10:M13 M15:M21 M23:N38 M40:M58 M41:N42 M44:N58 M60:M69 M63:N64 M67:N70 M71:M74 M82:M119 M83:N86 M121:M125 N10:N22 N60:N74 N82:N125">
    <cfRule type="cellIs" dxfId="148" priority="6" operator="equal">
      <formula>"BEFORE"</formula>
    </cfRule>
  </conditionalFormatting>
  <conditionalFormatting sqref="D10 D30 D119">
    <cfRule type="cellIs" dxfId="147" priority="7" operator="equal">
      <formula>"YES"</formula>
    </cfRule>
  </conditionalFormatting>
  <conditionalFormatting sqref="D48:D51 D53:D57">
    <cfRule type="cellIs" dxfId="146" priority="8" stopIfTrue="1" operator="equal">
      <formula>"YES"</formula>
    </cfRule>
  </conditionalFormatting>
  <conditionalFormatting sqref="D29 D116">
    <cfRule type="cellIs" dxfId="145" priority="9" operator="equal">
      <formula>"NO"</formula>
    </cfRule>
  </conditionalFormatting>
  <conditionalFormatting sqref="D121:D122">
    <cfRule type="cellIs" dxfId="144" priority="10" operator="equal">
      <formula>"YES"</formula>
    </cfRule>
  </conditionalFormatting>
  <conditionalFormatting sqref="F120:F125">
    <cfRule type="cellIs" dxfId="143" priority="11" operator="equal">
      <formula>"A"</formula>
    </cfRule>
  </conditionalFormatting>
  <conditionalFormatting sqref="F120:F125">
    <cfRule type="cellIs" dxfId="142" priority="12" operator="equal">
      <formula>"B+"</formula>
    </cfRule>
  </conditionalFormatting>
  <conditionalFormatting sqref="M120:M122">
    <cfRule type="cellIs" dxfId="141" priority="13" operator="equal">
      <formula>"AFTER"</formula>
    </cfRule>
  </conditionalFormatting>
  <conditionalFormatting sqref="M120:M122">
    <cfRule type="cellIs" dxfId="140" priority="14" operator="equal">
      <formula>"BEFORE"</formula>
    </cfRule>
  </conditionalFormatting>
  <conditionalFormatting sqref="F14">
    <cfRule type="cellIs" dxfId="139" priority="15" operator="equal">
      <formula>"A"</formula>
    </cfRule>
  </conditionalFormatting>
  <conditionalFormatting sqref="F14">
    <cfRule type="cellIs" dxfId="138" priority="16" operator="equal">
      <formula>"B+"</formula>
    </cfRule>
  </conditionalFormatting>
  <conditionalFormatting sqref="M14">
    <cfRule type="cellIs" dxfId="137" priority="17" operator="equal">
      <formula>"AFTER"</formula>
    </cfRule>
  </conditionalFormatting>
  <conditionalFormatting sqref="M14">
    <cfRule type="cellIs" dxfId="136" priority="18" operator="equal">
      <formula>"BEFORE"</formula>
    </cfRule>
  </conditionalFormatting>
  <conditionalFormatting sqref="D14">
    <cfRule type="cellIs" dxfId="135" priority="19" operator="equal">
      <formula>"YES"</formula>
    </cfRule>
  </conditionalFormatting>
  <conditionalFormatting sqref="D99">
    <cfRule type="cellIs" dxfId="134" priority="20" operator="equal">
      <formula>"YES"</formula>
    </cfRule>
  </conditionalFormatting>
  <conditionalFormatting sqref="N40:N58">
    <cfRule type="cellIs" dxfId="133" priority="21" operator="equal">
      <formula>"AFTER"</formula>
    </cfRule>
  </conditionalFormatting>
  <conditionalFormatting sqref="N40:N58">
    <cfRule type="cellIs" dxfId="132" priority="22" operator="equal">
      <formula>"BEFORE"</formula>
    </cfRule>
  </conditionalFormatting>
  <conditionalFormatting sqref="F4:F5">
    <cfRule type="cellIs" dxfId="131" priority="23" operator="equal">
      <formula>"A"</formula>
    </cfRule>
  </conditionalFormatting>
  <conditionalFormatting sqref="O16:Q16">
    <cfRule type="cellIs" dxfId="130" priority="24" operator="equal">
      <formula>"A"</formula>
    </cfRule>
  </conditionalFormatting>
  <conditionalFormatting sqref="O16:Q16">
    <cfRule type="cellIs" dxfId="129" priority="25" operator="equal">
      <formula>"B+"</formula>
    </cfRule>
  </conditionalFormatting>
  <conditionalFormatting sqref="G16:L21 G23:L38 G40:L58 G60:L70 G72:H74 G82:L92 G93:I93 G94:L125 J72:L74 K93:L93">
    <cfRule type="cellIs" dxfId="128" priority="26" operator="equal">
      <formula>"X"</formula>
    </cfRule>
  </conditionalFormatting>
  <conditionalFormatting sqref="F10">
    <cfRule type="cellIs" dxfId="127" priority="27" operator="equal">
      <formula>"A"</formula>
    </cfRule>
  </conditionalFormatting>
  <conditionalFormatting sqref="G39:L39">
    <cfRule type="cellIs" dxfId="126" priority="28" operator="equal">
      <formula>"A"</formula>
    </cfRule>
  </conditionalFormatting>
  <conditionalFormatting sqref="G39:L39">
    <cfRule type="cellIs" dxfId="125" priority="29" operator="equal">
      <formula>"B+"</formula>
    </cfRule>
  </conditionalFormatting>
  <conditionalFormatting sqref="F39">
    <cfRule type="cellIs" dxfId="124" priority="30" operator="equal">
      <formula>"A"</formula>
    </cfRule>
  </conditionalFormatting>
  <conditionalFormatting sqref="F39">
    <cfRule type="cellIs" dxfId="123" priority="31" operator="equal">
      <formula>"B+"</formula>
    </cfRule>
  </conditionalFormatting>
  <conditionalFormatting sqref="M39">
    <cfRule type="cellIs" dxfId="122" priority="32" operator="equal">
      <formula>"AFTER"</formula>
    </cfRule>
  </conditionalFormatting>
  <conditionalFormatting sqref="M39">
    <cfRule type="cellIs" dxfId="121" priority="33" operator="equal">
      <formula>"BEFORE"</formula>
    </cfRule>
  </conditionalFormatting>
  <conditionalFormatting sqref="N39">
    <cfRule type="cellIs" dxfId="120" priority="34" operator="equal">
      <formula>"AFTER"</formula>
    </cfRule>
  </conditionalFormatting>
  <conditionalFormatting sqref="N39">
    <cfRule type="cellIs" dxfId="119" priority="35" operator="equal">
      <formula>"BEFORE"</formula>
    </cfRule>
  </conditionalFormatting>
  <conditionalFormatting sqref="G39:L39">
    <cfRule type="cellIs" dxfId="118" priority="36" operator="equal">
      <formula>"X"</formula>
    </cfRule>
  </conditionalFormatting>
  <conditionalFormatting sqref="G59:L59">
    <cfRule type="cellIs" dxfId="117" priority="37" operator="equal">
      <formula>"A"</formula>
    </cfRule>
  </conditionalFormatting>
  <conditionalFormatting sqref="G59:L59">
    <cfRule type="cellIs" dxfId="116" priority="38" operator="equal">
      <formula>"B+"</formula>
    </cfRule>
  </conditionalFormatting>
  <conditionalFormatting sqref="F59">
    <cfRule type="cellIs" dxfId="115" priority="39" operator="equal">
      <formula>"A"</formula>
    </cfRule>
  </conditionalFormatting>
  <conditionalFormatting sqref="F59">
    <cfRule type="cellIs" dxfId="114" priority="40" operator="equal">
      <formula>"B+"</formula>
    </cfRule>
  </conditionalFormatting>
  <conditionalFormatting sqref="M59">
    <cfRule type="cellIs" dxfId="113" priority="41" operator="equal">
      <formula>"AFTER"</formula>
    </cfRule>
  </conditionalFormatting>
  <conditionalFormatting sqref="M59">
    <cfRule type="cellIs" dxfId="112" priority="42" operator="equal">
      <formula>"BEFORE"</formula>
    </cfRule>
  </conditionalFormatting>
  <conditionalFormatting sqref="N59">
    <cfRule type="cellIs" dxfId="111" priority="43" operator="equal">
      <formula>"AFTER"</formula>
    </cfRule>
  </conditionalFormatting>
  <conditionalFormatting sqref="N59">
    <cfRule type="cellIs" dxfId="110" priority="44" operator="equal">
      <formula>"BEFORE"</formula>
    </cfRule>
  </conditionalFormatting>
  <conditionalFormatting sqref="G59:L59">
    <cfRule type="cellIs" dxfId="109" priority="45" operator="equal">
      <formula>"X"</formula>
    </cfRule>
  </conditionalFormatting>
  <conditionalFormatting sqref="F76:H81 G71:L71 J76:L77 J78:K78 J79:L79 J80:J81 L80:L81">
    <cfRule type="cellIs" dxfId="108" priority="46" operator="equal">
      <formula>"A"</formula>
    </cfRule>
  </conditionalFormatting>
  <conditionalFormatting sqref="F76:H81 G71:L71 J76:L77 J78:K78 J79:L79 J80:J81 L80:L81">
    <cfRule type="cellIs" dxfId="107" priority="47" operator="equal">
      <formula>"B+"</formula>
    </cfRule>
  </conditionalFormatting>
  <conditionalFormatting sqref="M76:M81">
    <cfRule type="cellIs" dxfId="106" priority="48" operator="equal">
      <formula>"AFTER"</formula>
    </cfRule>
  </conditionalFormatting>
  <conditionalFormatting sqref="M76:M81">
    <cfRule type="cellIs" dxfId="105" priority="49" operator="equal">
      <formula>"BEFORE"</formula>
    </cfRule>
  </conditionalFormatting>
  <conditionalFormatting sqref="D73">
    <cfRule type="cellIs" dxfId="104" priority="50" operator="equal">
      <formula>"NO"</formula>
    </cfRule>
  </conditionalFormatting>
  <conditionalFormatting sqref="D73">
    <cfRule type="cellIs" dxfId="103" priority="51" operator="equal">
      <formula>"NO"</formula>
    </cfRule>
  </conditionalFormatting>
  <conditionalFormatting sqref="F76:F81">
    <cfRule type="cellIs" dxfId="102" priority="52" operator="equal">
      <formula>"A"</formula>
    </cfRule>
  </conditionalFormatting>
  <conditionalFormatting sqref="F76:F81">
    <cfRule type="cellIs" dxfId="101" priority="53" operator="equal">
      <formula>"B+"</formula>
    </cfRule>
  </conditionalFormatting>
  <conditionalFormatting sqref="M76:M81">
    <cfRule type="cellIs" dxfId="100" priority="54" operator="equal">
      <formula>"AFTER"</formula>
    </cfRule>
  </conditionalFormatting>
  <conditionalFormatting sqref="M76:M81">
    <cfRule type="cellIs" dxfId="99" priority="55" operator="equal">
      <formula>"BEFORE"</formula>
    </cfRule>
  </conditionalFormatting>
  <conditionalFormatting sqref="N76:N81">
    <cfRule type="cellIs" dxfId="98" priority="56" operator="equal">
      <formula>"AFTER"</formula>
    </cfRule>
  </conditionalFormatting>
  <conditionalFormatting sqref="N76:N81">
    <cfRule type="cellIs" dxfId="97" priority="57" operator="equal">
      <formula>"BEFORE"</formula>
    </cfRule>
  </conditionalFormatting>
  <conditionalFormatting sqref="G71:L71 G76:H81 J76:L77 J78:K78 J79:L79 J80:J81 L80:L81">
    <cfRule type="cellIs" dxfId="96" priority="58" operator="equal">
      <formula>"X"</formula>
    </cfRule>
  </conditionalFormatting>
  <conditionalFormatting sqref="D67">
    <cfRule type="cellIs" dxfId="95" priority="59" operator="equal">
      <formula>"YES"</formula>
    </cfRule>
  </conditionalFormatting>
  <conditionalFormatting sqref="I72 K102:K108 L110:L113">
    <cfRule type="cellIs" dxfId="94" priority="60" operator="equal">
      <formula>"YES"</formula>
    </cfRule>
  </conditionalFormatting>
  <conditionalFormatting sqref="I73:I74 I76:I81">
    <cfRule type="cellIs" dxfId="93" priority="61" operator="equal">
      <formula>"YES"</formula>
    </cfRule>
  </conditionalFormatting>
  <conditionalFormatting sqref="I73:I74 I76:I81">
    <cfRule type="cellIs" dxfId="92" priority="62" operator="equal">
      <formula>"YES"</formula>
    </cfRule>
  </conditionalFormatting>
  <conditionalFormatting sqref="H60:H70">
    <cfRule type="cellIs" dxfId="91" priority="63" operator="equal">
      <formula>"YES"</formula>
    </cfRule>
  </conditionalFormatting>
  <conditionalFormatting sqref="L78">
    <cfRule type="cellIs" dxfId="90" priority="64" operator="equal">
      <formula>"YES"</formula>
    </cfRule>
  </conditionalFormatting>
  <conditionalFormatting sqref="L78">
    <cfRule type="cellIs" dxfId="89" priority="65" operator="equal">
      <formula>"YES"</formula>
    </cfRule>
  </conditionalFormatting>
  <conditionalFormatting sqref="K80:K81">
    <cfRule type="cellIs" dxfId="88" priority="66" operator="equal">
      <formula>"YES"</formula>
    </cfRule>
  </conditionalFormatting>
  <conditionalFormatting sqref="K80:K81">
    <cfRule type="cellIs" dxfId="87" priority="67" operator="equal">
      <formula>"YES"</formula>
    </cfRule>
  </conditionalFormatting>
  <conditionalFormatting sqref="K80:K81 L78">
    <cfRule type="cellIs" dxfId="86" priority="68" operator="equal">
      <formula>"YES"</formula>
    </cfRule>
  </conditionalFormatting>
  <conditionalFormatting sqref="H76">
    <cfRule type="cellIs" dxfId="85" priority="69" operator="equal">
      <formula>"YES"</formula>
    </cfRule>
  </conditionalFormatting>
  <conditionalFormatting sqref="J83:J92 J94:J100">
    <cfRule type="cellIs" dxfId="84" priority="70" operator="equal">
      <formula>"yes"</formula>
    </cfRule>
  </conditionalFormatting>
  <conditionalFormatting sqref="I106">
    <cfRule type="cellIs" dxfId="83" priority="71" operator="equal">
      <formula>"YES"</formula>
    </cfRule>
  </conditionalFormatting>
  <conditionalFormatting sqref="I106">
    <cfRule type="cellIs" dxfId="82" priority="72" operator="equal">
      <formula>"YES"</formula>
    </cfRule>
  </conditionalFormatting>
  <conditionalFormatting sqref="I111">
    <cfRule type="cellIs" dxfId="81" priority="73" operator="equal">
      <formula>"YES"</formula>
    </cfRule>
  </conditionalFormatting>
  <conditionalFormatting sqref="D116">
    <cfRule type="cellIs" dxfId="80" priority="74" operator="equal">
      <formula>"YES"</formula>
    </cfRule>
  </conditionalFormatting>
  <conditionalFormatting sqref="D115">
    <cfRule type="cellIs" dxfId="79" priority="75" operator="equal">
      <formula>"NO"</formula>
    </cfRule>
  </conditionalFormatting>
  <conditionalFormatting sqref="G42:G46">
    <cfRule type="cellIs" dxfId="78" priority="76" operator="equal">
      <formula>"YES"</formula>
    </cfRule>
  </conditionalFormatting>
  <conditionalFormatting sqref="G52 G55:G58">
    <cfRule type="cellIs" dxfId="77" priority="77" operator="equal">
      <formula>"YES"</formula>
    </cfRule>
  </conditionalFormatting>
  <conditionalFormatting sqref="I62">
    <cfRule type="cellIs" dxfId="76" priority="78" operator="equal">
      <formula>"YES"</formula>
    </cfRule>
  </conditionalFormatting>
  <conditionalFormatting sqref="G92">
    <cfRule type="cellIs" dxfId="75" priority="79" operator="equal">
      <formula>"YES"</formula>
    </cfRule>
  </conditionalFormatting>
  <conditionalFormatting sqref="G97">
    <cfRule type="cellIs" dxfId="74" priority="80" operator="equal">
      <formula>"YES"</formula>
    </cfRule>
  </conditionalFormatting>
  <conditionalFormatting sqref="J98">
    <cfRule type="cellIs" dxfId="73" priority="81" operator="equal">
      <formula>"yes"</formula>
    </cfRule>
  </conditionalFormatting>
  <conditionalFormatting sqref="G22:L22">
    <cfRule type="cellIs" dxfId="72" priority="82" operator="equal">
      <formula>"A"</formula>
    </cfRule>
  </conditionalFormatting>
  <conditionalFormatting sqref="G22:L22">
    <cfRule type="cellIs" dxfId="71" priority="83" operator="equal">
      <formula>"B+"</formula>
    </cfRule>
  </conditionalFormatting>
  <conditionalFormatting sqref="G22:L22">
    <cfRule type="cellIs" dxfId="70" priority="84" operator="equal">
      <formula>"X"</formula>
    </cfRule>
  </conditionalFormatting>
  <conditionalFormatting sqref="D23">
    <cfRule type="cellIs" dxfId="69" priority="85" operator="equal">
      <formula>"NO"</formula>
    </cfRule>
  </conditionalFormatting>
  <conditionalFormatting sqref="F23">
    <cfRule type="cellIs" dxfId="68" priority="86" operator="equal">
      <formula>"A"</formula>
    </cfRule>
  </conditionalFormatting>
  <conditionalFormatting sqref="F23">
    <cfRule type="cellIs" dxfId="67" priority="87" operator="equal">
      <formula>"B+"</formula>
    </cfRule>
  </conditionalFormatting>
  <conditionalFormatting sqref="D20">
    <cfRule type="cellIs" dxfId="66" priority="88" operator="equal">
      <formula>"YES"</formula>
    </cfRule>
  </conditionalFormatting>
  <conditionalFormatting sqref="F75:H75 J75:L75">
    <cfRule type="cellIs" dxfId="65" priority="89" operator="equal">
      <formula>"A"</formula>
    </cfRule>
  </conditionalFormatting>
  <conditionalFormatting sqref="F75:H75 J75:L75">
    <cfRule type="cellIs" dxfId="64" priority="90" operator="equal">
      <formula>"B+"</formula>
    </cfRule>
  </conditionalFormatting>
  <conditionalFormatting sqref="M75">
    <cfRule type="cellIs" dxfId="63" priority="91" operator="equal">
      <formula>"AFTER"</formula>
    </cfRule>
  </conditionalFormatting>
  <conditionalFormatting sqref="M75">
    <cfRule type="cellIs" dxfId="62" priority="92" operator="equal">
      <formula>"BEFORE"</formula>
    </cfRule>
  </conditionalFormatting>
  <conditionalFormatting sqref="F75">
    <cfRule type="cellIs" dxfId="61" priority="93" operator="equal">
      <formula>"A"</formula>
    </cfRule>
  </conditionalFormatting>
  <conditionalFormatting sqref="F75">
    <cfRule type="cellIs" dxfId="60" priority="94" operator="equal">
      <formula>"B+"</formula>
    </cfRule>
  </conditionalFormatting>
  <conditionalFormatting sqref="M75">
    <cfRule type="cellIs" dxfId="59" priority="95" operator="equal">
      <formula>"AFTER"</formula>
    </cfRule>
  </conditionalFormatting>
  <conditionalFormatting sqref="M75">
    <cfRule type="cellIs" dxfId="58" priority="96" operator="equal">
      <formula>"BEFORE"</formula>
    </cfRule>
  </conditionalFormatting>
  <conditionalFormatting sqref="N75">
    <cfRule type="cellIs" dxfId="57" priority="97" operator="equal">
      <formula>"AFTER"</formula>
    </cfRule>
  </conditionalFormatting>
  <conditionalFormatting sqref="N75">
    <cfRule type="cellIs" dxfId="56" priority="98" operator="equal">
      <formula>"BEFORE"</formula>
    </cfRule>
  </conditionalFormatting>
  <conditionalFormatting sqref="G75:H75 J75:L75">
    <cfRule type="cellIs" dxfId="55" priority="99" operator="equal">
      <formula>"X"</formula>
    </cfRule>
  </conditionalFormatting>
  <conditionalFormatting sqref="I75">
    <cfRule type="cellIs" dxfId="54" priority="100" operator="equal">
      <formula>"YES"</formula>
    </cfRule>
  </conditionalFormatting>
  <conditionalFormatting sqref="I75">
    <cfRule type="cellIs" dxfId="53" priority="101" operator="equal">
      <formula>"YES"</formula>
    </cfRule>
  </conditionalFormatting>
  <conditionalFormatting sqref="J93">
    <cfRule type="cellIs" dxfId="52" priority="102" operator="equal">
      <formula>"N*"</formula>
    </cfRule>
  </conditionalFormatting>
  <conditionalFormatting sqref="D93">
    <cfRule type="cellIs" dxfId="51" priority="103" operator="equal">
      <formula>"N*"</formula>
    </cfRule>
  </conditionalFormatting>
  <conditionalFormatting sqref="D14">
    <cfRule type="cellIs" dxfId="50" priority="104" operator="equal">
      <formula>"A"</formula>
    </cfRule>
  </conditionalFormatting>
  <conditionalFormatting sqref="D14">
    <cfRule type="cellIs" dxfId="49" priority="105" operator="equal">
      <formula>"B+"</formula>
    </cfRule>
  </conditionalFormatting>
  <conditionalFormatting sqref="F4:F5">
    <cfRule type="cellIs" dxfId="48" priority="106" operator="equal">
      <formula>"YES"</formula>
    </cfRule>
  </conditionalFormatting>
  <conditionalFormatting sqref="F4:F5">
    <cfRule type="cellIs" dxfId="47" priority="107" operator="equal">
      <formula>"A"</formula>
    </cfRule>
  </conditionalFormatting>
  <conditionalFormatting sqref="F4:F5">
    <cfRule type="cellIs" dxfId="46" priority="108" operator="equal">
      <formula>"B+"</formula>
    </cfRule>
  </conditionalFormatting>
  <conditionalFormatting sqref="N14">
    <cfRule type="cellIs" dxfId="45" priority="109" operator="equal">
      <formula>"A"</formula>
    </cfRule>
  </conditionalFormatting>
  <conditionalFormatting sqref="F14">
    <cfRule type="cellIs" dxfId="44" priority="110" operator="equal">
      <formula>"YES"</formula>
    </cfRule>
  </conditionalFormatting>
  <conditionalFormatting sqref="F14">
    <cfRule type="cellIs" dxfId="43" priority="111" operator="equal">
      <formula>"A"</formula>
    </cfRule>
  </conditionalFormatting>
  <conditionalFormatting sqref="F14">
    <cfRule type="cellIs" dxfId="42" priority="112" operator="equal">
      <formula>"B+"</formula>
    </cfRule>
  </conditionalFormatting>
  <conditionalFormatting sqref="N14">
    <cfRule type="cellIs" dxfId="41" priority="113" operator="equal">
      <formula>"A"</formula>
    </cfRule>
  </conditionalFormatting>
  <conditionalFormatting sqref="N14">
    <cfRule type="cellIs" dxfId="40" priority="114" operator="equal">
      <formula>"B+"</formula>
    </cfRule>
  </conditionalFormatting>
  <conditionalFormatting sqref="F14">
    <cfRule type="cellIs" dxfId="39" priority="115" operator="equal">
      <formula>"B"</formula>
    </cfRule>
  </conditionalFormatting>
  <conditionalFormatting sqref="F14">
    <cfRule type="cellIs" dxfId="38" priority="116" operator="equal">
      <formula>"B+"</formula>
    </cfRule>
  </conditionalFormatting>
  <conditionalFormatting sqref="F14">
    <cfRule type="cellIs" dxfId="37" priority="117" operator="equal">
      <formula>"C"</formula>
    </cfRule>
  </conditionalFormatting>
  <conditionalFormatting sqref="F14">
    <cfRule type="cellIs" dxfId="36" priority="118" operator="equal">
      <formula>"A"</formula>
    </cfRule>
  </conditionalFormatting>
  <conditionalFormatting sqref="F4">
    <cfRule type="cellIs" dxfId="35" priority="119" operator="equal">
      <formula>"A"</formula>
    </cfRule>
  </conditionalFormatting>
  <conditionalFormatting sqref="F4">
    <cfRule type="cellIs" dxfId="34" priority="120" operator="equal">
      <formula>"B+"</formula>
    </cfRule>
  </conditionalFormatting>
  <conditionalFormatting sqref="F4">
    <cfRule type="cellIs" dxfId="33" priority="121" operator="equal">
      <formula>"YES"</formula>
    </cfRule>
  </conditionalFormatting>
  <conditionalFormatting sqref="F4">
    <cfRule type="cellIs" dxfId="32" priority="122" operator="equal">
      <formula>"A"</formula>
    </cfRule>
  </conditionalFormatting>
  <conditionalFormatting sqref="F4">
    <cfRule type="cellIs" dxfId="31" priority="123" operator="equal">
      <formula>"B+"</formula>
    </cfRule>
  </conditionalFormatting>
  <conditionalFormatting sqref="F4">
    <cfRule type="cellIs" dxfId="30" priority="124" operator="equal">
      <formula>"B"</formula>
    </cfRule>
  </conditionalFormatting>
  <conditionalFormatting sqref="F4">
    <cfRule type="cellIs" dxfId="29" priority="125" operator="equal">
      <formula>"B+"</formula>
    </cfRule>
  </conditionalFormatting>
  <conditionalFormatting sqref="F4">
    <cfRule type="cellIs" dxfId="28" priority="126" operator="equal">
      <formula>"C"</formula>
    </cfRule>
  </conditionalFormatting>
  <conditionalFormatting sqref="F4">
    <cfRule type="cellIs" dxfId="27" priority="127" operator="equal">
      <formula>"A"</formula>
    </cfRule>
  </conditionalFormatting>
  <conditionalFormatting sqref="N14">
    <cfRule type="cellIs" dxfId="26" priority="128" operator="equal">
      <formula>"A"</formula>
    </cfRule>
  </conditionalFormatting>
  <conditionalFormatting sqref="N14">
    <cfRule type="cellIs" dxfId="25" priority="129" operator="equal">
      <formula>"B+"</formula>
    </cfRule>
  </conditionalFormatting>
  <conditionalFormatting sqref="N14">
    <cfRule type="cellIs" dxfId="24" priority="130" operator="equal">
      <formula>"YES"</formula>
    </cfRule>
  </conditionalFormatting>
  <conditionalFormatting sqref="N14">
    <cfRule type="cellIs" dxfId="23" priority="131" operator="equal">
      <formula>"A"</formula>
    </cfRule>
  </conditionalFormatting>
  <conditionalFormatting sqref="N14">
    <cfRule type="cellIs" dxfId="22" priority="132" operator="equal">
      <formula>"B+"</formula>
    </cfRule>
  </conditionalFormatting>
  <conditionalFormatting sqref="N14">
    <cfRule type="cellIs" dxfId="21" priority="133" operator="equal">
      <formula>"B"</formula>
    </cfRule>
  </conditionalFormatting>
  <conditionalFormatting sqref="N14">
    <cfRule type="cellIs" dxfId="20" priority="134" operator="equal">
      <formula>"B+"</formula>
    </cfRule>
  </conditionalFormatting>
  <conditionalFormatting sqref="N14">
    <cfRule type="cellIs" dxfId="19" priority="135" operator="equal">
      <formula>"C"</formula>
    </cfRule>
  </conditionalFormatting>
  <conditionalFormatting sqref="N14">
    <cfRule type="cellIs" dxfId="18" priority="136" operator="equal">
      <formula>"A"</formula>
    </cfRule>
  </conditionalFormatting>
  <conditionalFormatting sqref="F5">
    <cfRule type="cellIs" dxfId="17" priority="137" operator="equal">
      <formula>"A"</formula>
    </cfRule>
  </conditionalFormatting>
  <conditionalFormatting sqref="F5">
    <cfRule type="cellIs" dxfId="16" priority="138" operator="equal">
      <formula>"B+"</formula>
    </cfRule>
  </conditionalFormatting>
  <conditionalFormatting sqref="F5">
    <cfRule type="cellIs" dxfId="15" priority="139" operator="equal">
      <formula>"YES"</formula>
    </cfRule>
  </conditionalFormatting>
  <conditionalFormatting sqref="F5">
    <cfRule type="cellIs" dxfId="14" priority="140" operator="equal">
      <formula>"A"</formula>
    </cfRule>
  </conditionalFormatting>
  <conditionalFormatting sqref="F5">
    <cfRule type="cellIs" dxfId="13" priority="141" operator="equal">
      <formula>"B+"</formula>
    </cfRule>
  </conditionalFormatting>
  <conditionalFormatting sqref="F5">
    <cfRule type="cellIs" dxfId="12" priority="142" operator="equal">
      <formula>"B"</formula>
    </cfRule>
  </conditionalFormatting>
  <conditionalFormatting sqref="F5">
    <cfRule type="cellIs" dxfId="11" priority="143" operator="equal">
      <formula>"B+"</formula>
    </cfRule>
  </conditionalFormatting>
  <conditionalFormatting sqref="F5">
    <cfRule type="cellIs" dxfId="10" priority="144" operator="equal">
      <formula>"C"</formula>
    </cfRule>
  </conditionalFormatting>
  <conditionalFormatting sqref="F5">
    <cfRule type="cellIs" dxfId="9" priority="145" operator="equal">
      <formula>"A"</formula>
    </cfRule>
  </conditionalFormatting>
  <conditionalFormatting sqref="F126:L126">
    <cfRule type="cellIs" dxfId="8" priority="146" operator="equal">
      <formula>"A"</formula>
    </cfRule>
  </conditionalFormatting>
  <conditionalFormatting sqref="F126:L126">
    <cfRule type="cellIs" dxfId="7" priority="147" operator="equal">
      <formula>"B+"</formula>
    </cfRule>
  </conditionalFormatting>
  <conditionalFormatting sqref="N126">
    <cfRule type="cellIs" dxfId="6" priority="148" operator="equal">
      <formula>"AFTER"</formula>
    </cfRule>
  </conditionalFormatting>
  <conditionalFormatting sqref="N126">
    <cfRule type="cellIs" dxfId="5" priority="149" operator="equal">
      <formula>"BEFORE"</formula>
    </cfRule>
  </conditionalFormatting>
  <conditionalFormatting sqref="F126">
    <cfRule type="cellIs" dxfId="4" priority="150" operator="equal">
      <formula>"A"</formula>
    </cfRule>
  </conditionalFormatting>
  <conditionalFormatting sqref="F126">
    <cfRule type="cellIs" dxfId="3" priority="151" operator="equal">
      <formula>"B+"</formula>
    </cfRule>
  </conditionalFormatting>
  <conditionalFormatting sqref="G126:L126">
    <cfRule type="cellIs" dxfId="2" priority="152" operator="equal">
      <formula>"X"</formula>
    </cfRule>
  </conditionalFormatting>
  <conditionalFormatting sqref="M126">
    <cfRule type="cellIs" dxfId="1" priority="153" operator="equal">
      <formula>"AFTER"</formula>
    </cfRule>
  </conditionalFormatting>
  <conditionalFormatting sqref="M126">
    <cfRule type="cellIs" dxfId="0" priority="154" operator="equal">
      <formula>"BEFORE"</formula>
    </cfRule>
  </conditionalFormatting>
  <dataValidations count="8">
    <dataValidation type="list" allowBlank="1" showErrorMessage="1" sqref="N10:N13 N15:N126" xr:uid="{00000000-0002-0000-0000-000000000000}">
      <formula1>"Agree,Disagree,Other"</formula1>
    </dataValidation>
    <dataValidation type="list" allowBlank="1" showErrorMessage="1" sqref="F4:F5 F14 N14" xr:uid="{00000000-0002-0000-0000-000001000000}">
      <formula1>"C,B,B+,A"</formula1>
    </dataValidation>
    <dataValidation type="list" allowBlank="1" showErrorMessage="1" sqref="F10:F13 D14 F15:F145" xr:uid="{00000000-0002-0000-0000-000002000000}">
      <formula1>"A,B,B+,C"</formula1>
    </dataValidation>
    <dataValidation type="list" allowBlank="1" showErrorMessage="1" sqref="D10:D13 D15:D92 D94:D126" xr:uid="{00000000-0002-0000-0000-000003000000}">
      <formula1>"YES,NO"</formula1>
    </dataValidation>
    <dataValidation type="list" allowBlank="1" showErrorMessage="1" sqref="O10:Q10 O16:Q21 O23:Q126" xr:uid="{00000000-0002-0000-0000-000004000000}">
      <formula1>$G$9:$L$9</formula1>
    </dataValidation>
    <dataValidation type="list" allowBlank="1" showErrorMessage="1" sqref="D93" xr:uid="{00000000-0002-0000-0000-000005000000}">
      <formula1>"YES,N*"</formula1>
    </dataValidation>
    <dataValidation type="list" allowBlank="1" showErrorMessage="1" sqref="G16:L21 G23:L41 H42:L46 G47:L51 H52:L52 G53:L54 H55:L58 G59:L59 I60:L61 J62:L62 G60:G70 I63:L70 G71:L71 G72:H75 G76 J72:L77 J78:K78 J79:L79 G77:H81 J80:J81 L80:L81 G82:L82 G83:I91 H92:I92 G93:I96 H97:I97 G98:I100 K83:L100 G101:L101 G102:J105 G106:H106 J106 G107:J108 L102:L108 G109:L109 G110:K110 G111:H111 J111:K111 G112:K113 G114:L126" xr:uid="{00000000-0002-0000-0000-000006000000}">
      <formula1>"X"</formula1>
    </dataValidation>
    <dataValidation type="list" allowBlank="1" showErrorMessage="1" sqref="M10:M21 M23:M126" xr:uid="{00000000-0002-0000-0000-000007000000}">
      <formula1>"BEFORE,AFTER"</formula1>
    </dataValidation>
  </dataValidations>
  <pageMargins left="0.7" right="0.7" top="0.75" bottom="0.75" header="0" footer="0"/>
  <pageSetup orientation="landscape" r:id="rId1"/>
  <headerFooter>
    <oddHeader>&amp;L9D8100MAR Fund’s ESMS&amp;C9D8100ES-Screening-Q&amp;R9D8100Version: 2022-02-02</oddHeader>
    <oddFooter>&amp;L000000&amp;R000000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ESSQ-MATRIX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Karla Zaldaña</cp:lastModifiedBy>
  <dcterms:created xsi:type="dcterms:W3CDTF">2021-08-09T19:35:45Z</dcterms:created>
  <dcterms:modified xsi:type="dcterms:W3CDTF">2022-11-21T17:10:36Z</dcterms:modified>
</cp:coreProperties>
</file>